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firstSheet="2" activeTab="2"/>
  </bookViews>
  <sheets>
    <sheet name="博士后、留学回国、特需紧缺" sheetId="5" state="hidden" r:id="rId1"/>
    <sheet name="应届生" sheetId="4" state="hidden" r:id="rId2"/>
    <sheet name="博士和留学回国" sheetId="1" r:id="rId3"/>
    <sheet name="Sheet3" sheetId="3" state="hidden" r:id="rId4"/>
  </sheets>
  <definedNames>
    <definedName name="_xlnm._FilterDatabase" localSheetId="2" hidden="1">博士和留学回国!$A$3:$I$40</definedName>
    <definedName name="_xlnm._FilterDatabase" localSheetId="0" hidden="1">'博士后、留学回国、特需紧缺'!$A$2:$R$22</definedName>
    <definedName name="_xlnm._FilterDatabase" localSheetId="1" hidden="1">应届生!$A$4:$O$72</definedName>
    <definedName name="_xlnm.Print_Titles" localSheetId="2">博士和留学回国!$1:$3</definedName>
    <definedName name="_xlnm.Print_Titles" localSheetId="0">'博士后、留学回国、特需紧缺'!$2:$2</definedName>
    <definedName name="_xlnm.Print_Titles" localSheetId="1">应届生!$1:$4</definedName>
  </definedNames>
  <calcPr calcId="152511"/>
</workbook>
</file>

<file path=xl/calcChain.xml><?xml version="1.0" encoding="utf-8"?>
<calcChain xmlns="http://schemas.openxmlformats.org/spreadsheetml/2006/main">
  <c r="A8" i="5" l="1"/>
  <c r="A11" i="5"/>
  <c r="A12" i="5" s="1"/>
  <c r="A15" i="5"/>
  <c r="A18" i="5"/>
  <c r="A19" i="5"/>
  <c r="A3" i="4"/>
  <c r="A4" i="4" s="1"/>
  <c r="A7" i="4"/>
  <c r="A8" i="4" s="1"/>
  <c r="A14" i="4"/>
  <c r="A15" i="4" s="1"/>
  <c r="A17" i="4"/>
  <c r="A18" i="4" s="1"/>
  <c r="A19" i="4" s="1"/>
  <c r="A21" i="4"/>
  <c r="A23" i="4"/>
  <c r="A24" i="4" s="1"/>
  <c r="A27" i="4"/>
  <c r="A28" i="4" s="1"/>
  <c r="A30" i="4"/>
  <c r="A34" i="4"/>
  <c r="A35" i="4" s="1"/>
  <c r="A36" i="4" s="1"/>
  <c r="A37" i="4" s="1"/>
  <c r="A38" i="4" s="1"/>
  <c r="A40" i="4"/>
  <c r="A41" i="4" s="1"/>
  <c r="A42" i="4" s="1"/>
  <c r="A43" i="4" s="1"/>
  <c r="A44" i="4" s="1"/>
  <c r="A46" i="4"/>
  <c r="B22" i="5"/>
  <c r="M48" i="4"/>
  <c r="L48" i="4"/>
  <c r="K48" i="4"/>
  <c r="J48" i="4"/>
  <c r="I48" i="4"/>
  <c r="H48" i="4"/>
  <c r="G48" i="4"/>
  <c r="F48" i="4"/>
</calcChain>
</file>

<file path=xl/sharedStrings.xml><?xml version="1.0" encoding="utf-8"?>
<sst xmlns="http://schemas.openxmlformats.org/spreadsheetml/2006/main" count="672" uniqueCount="343">
  <si>
    <t>招聘人数</t>
  </si>
  <si>
    <t>应聘人员条件</t>
  </si>
  <si>
    <t>学历</t>
  </si>
  <si>
    <t>博士</t>
    <phoneticPr fontId="1" type="noConversion"/>
  </si>
  <si>
    <t>岗位编号</t>
    <phoneticPr fontId="3" type="noConversion"/>
  </si>
  <si>
    <t>岗位
类别</t>
    <phoneticPr fontId="3" type="noConversion"/>
  </si>
  <si>
    <t>岗位
描述</t>
    <phoneticPr fontId="3" type="noConversion"/>
  </si>
  <si>
    <t>备注</t>
    <phoneticPr fontId="3" type="noConversion"/>
  </si>
  <si>
    <t>专 业</t>
  </si>
  <si>
    <t>其他要求</t>
    <phoneticPr fontId="3" type="noConversion"/>
  </si>
  <si>
    <t>用人单位(部门)</t>
    <phoneticPr fontId="3" type="noConversion"/>
  </si>
  <si>
    <t>专业技术</t>
  </si>
  <si>
    <t>具有北京市常住户口</t>
  </si>
  <si>
    <t>说明：招聘岗位中除标明要求应聘人员具有北京市常住户口或系留学回国人员的，其余岗位京内、京外生源或留学回国人员均可应聘。</t>
    <phoneticPr fontId="1" type="noConversion"/>
  </si>
  <si>
    <t>2019年度接收国内高校毕业生计划表</t>
  </si>
  <si>
    <t>所属单位</t>
  </si>
  <si>
    <t>具体工作部门（科室、研究室）</t>
  </si>
  <si>
    <r>
      <t>岗</t>
    </r>
    <r>
      <rPr>
        <sz val="10"/>
        <rFont val="宋体"/>
        <family val="3"/>
        <charset val="134"/>
      </rPr>
      <t>位名称</t>
    </r>
  </si>
  <si>
    <t>岗位类别</t>
  </si>
  <si>
    <t>岗位描述</t>
  </si>
  <si>
    <r>
      <t>专</t>
    </r>
    <r>
      <rPr>
        <sz val="10"/>
        <rFont val="Times New Roman"/>
        <family val="1"/>
      </rPr>
      <t xml:space="preserve">   </t>
    </r>
    <r>
      <rPr>
        <sz val="10"/>
        <rFont val="宋体"/>
        <family val="3"/>
        <charset val="134"/>
      </rPr>
      <t>业</t>
    </r>
  </si>
  <si>
    <t>京内生源</t>
  </si>
  <si>
    <t>京外生源</t>
  </si>
  <si>
    <t>备注</t>
  </si>
  <si>
    <t>本科生</t>
  </si>
  <si>
    <t>研究生</t>
  </si>
  <si>
    <t>合计</t>
  </si>
  <si>
    <t>硕士</t>
  </si>
  <si>
    <t>博士</t>
  </si>
  <si>
    <t xml:space="preserve">科研计划处 </t>
  </si>
  <si>
    <t>科研管理</t>
    <phoneticPr fontId="3" type="noConversion"/>
  </si>
  <si>
    <t>管理岗位</t>
    <phoneticPr fontId="3" type="noConversion"/>
  </si>
  <si>
    <t>从事基建管理工作</t>
    <phoneticPr fontId="3" type="noConversion"/>
  </si>
  <si>
    <t>工业与民用建筑</t>
    <phoneticPr fontId="3" type="noConversion"/>
  </si>
  <si>
    <t>需要工程管理类专业</t>
    <phoneticPr fontId="3" type="noConversion"/>
  </si>
  <si>
    <t>国际合作处</t>
  </si>
  <si>
    <t>翻译</t>
    <phoneticPr fontId="3" type="noConversion"/>
  </si>
  <si>
    <t>从事水利科技专业翻译及相关外事工作</t>
    <phoneticPr fontId="3" type="noConversion"/>
  </si>
  <si>
    <t>英语笔译</t>
    <phoneticPr fontId="3" type="noConversion"/>
  </si>
  <si>
    <t>或留学回国人员</t>
    <phoneticPr fontId="3" type="noConversion"/>
  </si>
  <si>
    <t>编辑</t>
    <phoneticPr fontId="3" type="noConversion"/>
  </si>
  <si>
    <t>管理岗位</t>
    <phoneticPr fontId="3" type="noConversion"/>
  </si>
  <si>
    <t>从事相关媒体宣传的策划、设计、撰文等相关工作</t>
    <phoneticPr fontId="3" type="noConversion"/>
  </si>
  <si>
    <t>新闻媒体相关专业</t>
    <phoneticPr fontId="3" type="noConversion"/>
  </si>
  <si>
    <t>IT专员</t>
    <phoneticPr fontId="3" type="noConversion"/>
  </si>
  <si>
    <t>负责网站及会员系统的管理和维护</t>
    <phoneticPr fontId="3" type="noConversion"/>
  </si>
  <si>
    <t>计算机专业</t>
    <phoneticPr fontId="3" type="noConversion"/>
  </si>
  <si>
    <t>财资处</t>
  </si>
  <si>
    <t>会计</t>
  </si>
  <si>
    <t>会计核算</t>
  </si>
  <si>
    <t>会计电算化、财务管理</t>
  </si>
  <si>
    <t>监审处</t>
  </si>
  <si>
    <t>审计</t>
    <phoneticPr fontId="3" type="noConversion"/>
  </si>
  <si>
    <t>审计及纪检工作</t>
    <phoneticPr fontId="3" type="noConversion"/>
  </si>
  <si>
    <t>财务会计审计</t>
    <phoneticPr fontId="3" type="noConversion"/>
  </si>
  <si>
    <t>离退休职工处</t>
  </si>
  <si>
    <t>行政管理</t>
    <phoneticPr fontId="3" type="noConversion"/>
  </si>
  <si>
    <t>主要负责水利部老年大学教学管理工作</t>
    <phoneticPr fontId="3" type="noConversion"/>
  </si>
  <si>
    <t>教育管理</t>
    <phoneticPr fontId="3" type="noConversion"/>
  </si>
  <si>
    <t>研究生院</t>
    <phoneticPr fontId="3" type="noConversion"/>
  </si>
  <si>
    <t>留学生科</t>
  </si>
  <si>
    <t>留学生管理</t>
  </si>
  <si>
    <t>管理岗位</t>
  </si>
  <si>
    <t>留学生招生和教学管理</t>
  </si>
  <si>
    <t>英语或水利水电专业</t>
  </si>
  <si>
    <t>本科及以上，英语和水利水电专业同时具备者优先</t>
  </si>
  <si>
    <t>水资源所</t>
  </si>
  <si>
    <t>水文水资源</t>
  </si>
  <si>
    <t>从事水生态研究</t>
  </si>
  <si>
    <t>水文水资源、水生态环境</t>
  </si>
  <si>
    <t>从事城市水文与海绵城市研究</t>
  </si>
  <si>
    <t>水文水资源、城市给排水</t>
  </si>
  <si>
    <t>从事水资源经济与管理研究</t>
  </si>
  <si>
    <t>水文水资源、系统工程</t>
  </si>
  <si>
    <t>减灾中心</t>
  </si>
  <si>
    <t>城市洪涝及水信息研究</t>
    <phoneticPr fontId="3" type="noConversion"/>
  </si>
  <si>
    <t>从事城市洪涝技术应用研究</t>
    <phoneticPr fontId="3" type="noConversion"/>
  </si>
  <si>
    <t>水信息学或水力学及河流动力学</t>
    <phoneticPr fontId="3" type="noConversion"/>
  </si>
  <si>
    <t>1、本科或研究生阶段有水文水资源学科背景；2、具备丰富的大型城市复杂条件下城市洪涝模型建模经验（河网一维、地表二维、管网一维等模型）；3、具有丰富的水利信息系统设计经验（至少有一个大型（软件500万以上）水利软件设计）；4、具备系统集成项目的中级以上专业资格；5、有一定的科研能力（博士期间有SCI论文、发明专利、标准编制者优先）。</t>
    <phoneticPr fontId="3" type="noConversion"/>
  </si>
  <si>
    <t>洪水调度</t>
    <phoneticPr fontId="3" type="noConversion"/>
  </si>
  <si>
    <t xml:space="preserve">从事水库（群）防洪联合调度研究
</t>
    <phoneticPr fontId="3" type="noConversion"/>
  </si>
  <si>
    <t>水文学及水资源</t>
    <phoneticPr fontId="3" type="noConversion"/>
  </si>
  <si>
    <t>具有3年以上水文水资源专业学习背景，水库（群）联合调度领域有高水平论文发表，有水库群联合调度方法及应用研究和相关软件系统开发经历。</t>
    <phoneticPr fontId="3" type="noConversion"/>
  </si>
  <si>
    <t>暴雨洪水及侵蚀产沙分析</t>
    <phoneticPr fontId="3" type="noConversion"/>
  </si>
  <si>
    <t>小流域暴雨洪水或水土流失分析、水土保持监测软件系统开发</t>
    <phoneticPr fontId="3" type="noConversion"/>
  </si>
  <si>
    <t>水文、水土保持</t>
  </si>
  <si>
    <t>具有水文或水土保持专业学习背景，具有小流域暴雨洪水或水土流失计算分析项目经历，具有相关计算分析软件开发经验</t>
    <phoneticPr fontId="3" type="noConversion"/>
  </si>
  <si>
    <t>遥感技术应用研究</t>
    <phoneticPr fontId="3" type="noConversion"/>
  </si>
  <si>
    <t>从事水利遥感应用技术研发</t>
    <phoneticPr fontId="3" type="noConversion"/>
  </si>
  <si>
    <t>遥感、GIS相关专业</t>
    <phoneticPr fontId="3" type="noConversion"/>
  </si>
  <si>
    <t>具有3年以上遥感专业学习背景，遥感领域有高水平SCI、EI文章发表，有遥感应用系统开发经历</t>
  </si>
  <si>
    <t>水环境所</t>
  </si>
  <si>
    <t>流域水环境模型研究与应用</t>
    <phoneticPr fontId="3" type="noConversion"/>
  </si>
  <si>
    <t>从事流域水环境模型研发与应用，从事流域水质目标管理技术研究与流域水生态保护规划研究</t>
    <phoneticPr fontId="3" type="noConversion"/>
  </si>
  <si>
    <t>水环境学</t>
    <phoneticPr fontId="3" type="noConversion"/>
  </si>
  <si>
    <t>有参与国家重点基金项目或国家重大科研项目研究经历，在流域水环境模型研发与应用及流域水环境管理方面有SCI、EI文章发表和授权的专利和软件著作权。</t>
    <phoneticPr fontId="3" type="noConversion"/>
  </si>
  <si>
    <t>生态流量研究</t>
    <phoneticPr fontId="3" type="noConversion"/>
  </si>
  <si>
    <t>从事河湖生态水文过程机理与生态流量确定方法研究。</t>
    <phoneticPr fontId="3" type="noConversion"/>
  </si>
  <si>
    <t>有参与国家重大科研项目研究经历，在生态水文过程或生态流量确定方法方面有SCI文章发表。</t>
    <phoneticPr fontId="3" type="noConversion"/>
  </si>
  <si>
    <t>水利所</t>
  </si>
  <si>
    <t>农村供水相关科研</t>
    <phoneticPr fontId="3" type="noConversion"/>
  </si>
  <si>
    <t>从事农村供水相关研究</t>
    <phoneticPr fontId="3" type="noConversion"/>
  </si>
  <si>
    <t>给排水、环境工程、水利水电工程或其他相关专业毕业</t>
    <phoneticPr fontId="3" type="noConversion"/>
  </si>
  <si>
    <t>农田水利方面研究</t>
    <phoneticPr fontId="3" type="noConversion"/>
  </si>
  <si>
    <t>从事农田水利研究工作</t>
    <phoneticPr fontId="3" type="noConversion"/>
  </si>
  <si>
    <t>植物生理、气象、水文水资源等相关专业</t>
  </si>
  <si>
    <t>节水灌溉技术研究</t>
    <phoneticPr fontId="3" type="noConversion"/>
  </si>
  <si>
    <t>从事非常规水资源开发利用、水肥一体化技术研发应用工作</t>
    <phoneticPr fontId="3" type="noConversion"/>
  </si>
  <si>
    <t>农业水利、节水灌溉、农业水土工程等相关专业</t>
    <phoneticPr fontId="3" type="noConversion"/>
  </si>
  <si>
    <t>抗震中心</t>
  </si>
  <si>
    <t>工程抗震</t>
  </si>
  <si>
    <t>抗震试验和计算分析</t>
    <phoneticPr fontId="3" type="noConversion"/>
  </si>
  <si>
    <t>水工、力学、抗震</t>
    <phoneticPr fontId="3" type="noConversion"/>
  </si>
  <si>
    <t>岩土所</t>
    <phoneticPr fontId="3" type="noConversion"/>
  </si>
  <si>
    <t>岩土力学研究</t>
    <phoneticPr fontId="3" type="noConversion"/>
  </si>
  <si>
    <t>从事土石坝工程、堤防工程、地基基础工程方向的研究</t>
    <phoneticPr fontId="3" type="noConversion"/>
  </si>
  <si>
    <t>岩土工程</t>
    <phoneticPr fontId="3" type="noConversion"/>
  </si>
  <si>
    <t>岩土工程试验及土工结构静动力分析</t>
  </si>
  <si>
    <t>专业技术岗位</t>
  </si>
  <si>
    <t>主要从事土的动力特性测试和土工结构动力分析研究工作</t>
  </si>
  <si>
    <t>岩土工程或水工结构工程</t>
  </si>
  <si>
    <t>研究方向为土动力学及土工结构抗震研究</t>
  </si>
  <si>
    <t>工程安全评估咨询</t>
    <phoneticPr fontId="3" type="noConversion"/>
  </si>
  <si>
    <t>从事水利水电工程技术咨询</t>
    <phoneticPr fontId="3" type="noConversion"/>
  </si>
  <si>
    <t>岩土工程或水工结构工程</t>
    <phoneticPr fontId="3" type="noConversion"/>
  </si>
  <si>
    <t>泥沙所</t>
  </si>
  <si>
    <t>泥沙运动与江河治理</t>
    <phoneticPr fontId="3" type="noConversion"/>
  </si>
  <si>
    <t>从事泥沙运动与河床演变研究工作</t>
  </si>
  <si>
    <t>水力学及河流动力学</t>
    <phoneticPr fontId="3" type="noConversion"/>
  </si>
  <si>
    <t>有泥沙数学模型研究经历</t>
    <phoneticPr fontId="3" type="noConversion"/>
  </si>
  <si>
    <t>泥沙灾害与防治</t>
    <phoneticPr fontId="3" type="noConversion"/>
  </si>
  <si>
    <t>从事土壤侵蚀、泥石流及山洪灾害的机理和危险评估、生态环境保护研究</t>
    <phoneticPr fontId="3" type="noConversion"/>
  </si>
  <si>
    <t>水力学及河流动力学、土壤侵蚀、水文地质、环境地质、地质灾害与防治技术</t>
  </si>
  <si>
    <t>有参与国家重点基金项目或国家重大科研项目研究经历，有模型和相关设施设备研发经历</t>
    <phoneticPr fontId="3" type="noConversion"/>
  </si>
  <si>
    <t>水力学所</t>
  </si>
  <si>
    <t>水力学及河流动力学研究或环境生态方面研究</t>
    <phoneticPr fontId="3" type="noConversion"/>
  </si>
  <si>
    <t>从事水力学及河流动力学研究或从事环境生态方面研究</t>
    <phoneticPr fontId="3" type="noConversion"/>
  </si>
  <si>
    <t>水力学及河流动力学或环境生态相关专业</t>
    <phoneticPr fontId="3" type="noConversion"/>
  </si>
  <si>
    <t>水电中心</t>
  </si>
  <si>
    <t>水电可持续发展研究中心</t>
  </si>
  <si>
    <t>水工结构相关研究</t>
    <phoneticPr fontId="3" type="noConversion"/>
  </si>
  <si>
    <t>从事非连续介质数值模拟及软件开发工作</t>
    <phoneticPr fontId="3" type="noConversion"/>
  </si>
  <si>
    <t>水工结构</t>
    <phoneticPr fontId="3" type="noConversion"/>
  </si>
  <si>
    <t>中水科总公司</t>
  </si>
  <si>
    <t>水利工程及生产设计</t>
    <phoneticPr fontId="3" type="noConversion"/>
  </si>
  <si>
    <t>从事水利工程设计及水闸的研发、生产设计及施工</t>
    <phoneticPr fontId="3" type="noConversion"/>
  </si>
  <si>
    <t>机械工程（水利机械，水工金属结构设计及制造等方向）或流体机械及工程（水工机械结构与机电一体化研究方向）</t>
    <phoneticPr fontId="3" type="noConversion"/>
  </si>
  <si>
    <t>硕士及以上学历，京内京外不限</t>
    <phoneticPr fontId="3" type="noConversion"/>
  </si>
  <si>
    <t>企业研发</t>
    <phoneticPr fontId="3" type="noConversion"/>
  </si>
  <si>
    <t>从事水利水电工程咨询</t>
    <phoneticPr fontId="3" type="noConversion"/>
  </si>
  <si>
    <t>水工建筑</t>
    <phoneticPr fontId="3" type="noConversion"/>
  </si>
  <si>
    <t>流体机械试验技术研究</t>
    <phoneticPr fontId="3" type="noConversion"/>
  </si>
  <si>
    <t>从事水电站机电设备相关试验技术研究工作</t>
    <phoneticPr fontId="3" type="noConversion"/>
  </si>
  <si>
    <t>水动、流体机械</t>
  </si>
  <si>
    <t xml:space="preserve">      </t>
    <phoneticPr fontId="3" type="noConversion"/>
  </si>
  <si>
    <t>211或985高校相关专业毕业生（硕士及以上），能适应经常出差工作，具有良好的专业软件应用及开发能力者优先</t>
    <phoneticPr fontId="3" type="noConversion"/>
  </si>
  <si>
    <t>地基处理研究</t>
    <phoneticPr fontId="3" type="noConversion"/>
  </si>
  <si>
    <t>从事地基处理科研、试验及计算</t>
    <phoneticPr fontId="3" type="noConversion"/>
  </si>
  <si>
    <t>会计</t>
    <phoneticPr fontId="3" type="noConversion"/>
  </si>
  <si>
    <t>从事收支核算、成本分摊、税收筹划等</t>
    <phoneticPr fontId="3" type="noConversion"/>
  </si>
  <si>
    <t>财务会计</t>
    <phoneticPr fontId="3" type="noConversion"/>
  </si>
  <si>
    <t>中水科技</t>
  </si>
  <si>
    <t>模型试验</t>
  </si>
  <si>
    <t>热能与动力工程（水动方向）或流体机械</t>
    <phoneticPr fontId="3" type="noConversion"/>
  </si>
  <si>
    <t>从事水力机械的研发和制造</t>
    <phoneticPr fontId="3" type="noConversion"/>
  </si>
  <si>
    <t>流体机械及工程、机械制造、动力工程及工程热物理</t>
    <phoneticPr fontId="3" type="noConversion"/>
  </si>
  <si>
    <t>从事水电机组试验和振动技术研究</t>
    <phoneticPr fontId="3" type="noConversion"/>
  </si>
  <si>
    <t>电气工程</t>
    <phoneticPr fontId="3" type="noConversion"/>
  </si>
  <si>
    <t>企业研发</t>
    <phoneticPr fontId="3" type="noConversion"/>
  </si>
  <si>
    <t>从事水调开发</t>
    <phoneticPr fontId="3" type="noConversion"/>
  </si>
  <si>
    <t>水文水资源</t>
    <phoneticPr fontId="3" type="noConversion"/>
  </si>
  <si>
    <t>调速系统研发</t>
    <phoneticPr fontId="3" type="noConversion"/>
  </si>
  <si>
    <t>热能与动力工程（水动方向），机械设计制造及自动化</t>
    <phoneticPr fontId="3" type="noConversion"/>
  </si>
  <si>
    <t>监控系统软件开发、水利信息化软件开发</t>
    <phoneticPr fontId="3" type="noConversion"/>
  </si>
  <si>
    <t>软件工程、计算机、自动化、电气自动化、热能与动力工程（水动方向）及相关专业</t>
    <phoneticPr fontId="3" type="noConversion"/>
  </si>
  <si>
    <t>科海利</t>
  </si>
  <si>
    <t>国际市场开发工程师</t>
    <phoneticPr fontId="3" type="noConversion"/>
  </si>
  <si>
    <t>从事新材料、新工艺、新技术的国际市场开发工作</t>
    <phoneticPr fontId="3" type="noConversion"/>
  </si>
  <si>
    <t>水利水电工程、水工结构与材料、土木工程等相关专业</t>
    <phoneticPr fontId="3" type="noConversion"/>
  </si>
  <si>
    <t>能够熟练使用英语进行沟通交流，有良好的英语书写能力</t>
    <phoneticPr fontId="3" type="noConversion"/>
  </si>
  <si>
    <t>新坝型和新材料技术研发</t>
    <phoneticPr fontId="3" type="noConversion"/>
  </si>
  <si>
    <t>水工结构</t>
    <phoneticPr fontId="3" type="noConversion"/>
  </si>
  <si>
    <t>泥沙中心</t>
    <phoneticPr fontId="3" type="noConversion"/>
  </si>
  <si>
    <t>泥沙运动与江河治理</t>
    <phoneticPr fontId="3" type="noConversion"/>
  </si>
  <si>
    <t>泥沙研究及国际培训、泥沙研究期刊及公报编辑</t>
    <phoneticPr fontId="3" type="noConversion"/>
  </si>
  <si>
    <t>泥沙相关专业</t>
    <phoneticPr fontId="3" type="noConversion"/>
  </si>
  <si>
    <t>日常可用英语工作</t>
    <phoneticPr fontId="3" type="noConversion"/>
  </si>
  <si>
    <t>2019年度接收博士后出站人员、留学回国人员和特需紧缺人才计划表</t>
    <phoneticPr fontId="3" type="noConversion"/>
  </si>
  <si>
    <t>2019需求人数</t>
    <phoneticPr fontId="3" type="noConversion"/>
  </si>
  <si>
    <t>岗位名称</t>
  </si>
  <si>
    <t>学位</t>
  </si>
  <si>
    <t>毕业时间</t>
  </si>
  <si>
    <t>毕业学校</t>
  </si>
  <si>
    <t>现工作（学习）单位</t>
  </si>
  <si>
    <t>出站、回国时间</t>
  </si>
  <si>
    <t>是否博士后出站人员</t>
  </si>
  <si>
    <r>
      <t>是</t>
    </r>
    <r>
      <rPr>
        <sz val="10"/>
        <rFont val="宋体"/>
        <family val="3"/>
        <charset val="134"/>
      </rPr>
      <t>否留学回国人员</t>
    </r>
  </si>
  <si>
    <t>是否特需紧缺人才</t>
  </si>
  <si>
    <t>技术职称
及工作经历要求</t>
  </si>
  <si>
    <t>研究生院</t>
    <phoneticPr fontId="3" type="noConversion"/>
  </si>
  <si>
    <t>英语或相关专业</t>
    <phoneticPr fontId="3" type="noConversion"/>
  </si>
  <si>
    <t>硕士及以上</t>
    <phoneticPr fontId="3" type="noConversion"/>
  </si>
  <si>
    <t>英语和水利水电专业同时具备者优先</t>
  </si>
  <si>
    <t>信息中心</t>
    <phoneticPr fontId="3" type="noConversion"/>
  </si>
  <si>
    <t>信息技术科</t>
  </si>
  <si>
    <t>信息技术方面研究</t>
  </si>
  <si>
    <t>从事信息技术研发与应用</t>
  </si>
  <si>
    <t>信息技术</t>
  </si>
  <si>
    <t>计算机科学、信息工程</t>
    <phoneticPr fontId="3" type="noConversion"/>
  </si>
  <si>
    <t>水资源调度研究室</t>
  </si>
  <si>
    <t>从事城市水系统智能调度与管理研究</t>
  </si>
  <si>
    <t>中国水科院</t>
  </si>
  <si>
    <t>有现场工作经验优先</t>
  </si>
  <si>
    <t>水利所</t>
    <phoneticPr fontId="3" type="noConversion"/>
  </si>
  <si>
    <t>作物高效用水研究室</t>
    <phoneticPr fontId="3" type="noConversion"/>
  </si>
  <si>
    <t>农田水利方面研究</t>
    <phoneticPr fontId="3" type="noConversion"/>
  </si>
  <si>
    <t>从事农田水利研究工作</t>
    <phoneticPr fontId="3" type="noConversion"/>
  </si>
  <si>
    <t>博士</t>
    <phoneticPr fontId="3" type="noConversion"/>
  </si>
  <si>
    <t>农村供水与排水研究室</t>
    <phoneticPr fontId="3" type="noConversion"/>
  </si>
  <si>
    <t>农村供水</t>
  </si>
  <si>
    <t>从事农村供水水处理技术研究</t>
  </si>
  <si>
    <t>环境科学与工程</t>
  </si>
  <si>
    <t>中国地质大学</t>
  </si>
  <si>
    <t>中国环境科学研究院</t>
  </si>
  <si>
    <t>水工程生态影响评价与调控研究室</t>
    <phoneticPr fontId="3" type="noConversion"/>
  </si>
  <si>
    <t>流域环境信息分析技术与应用研究</t>
    <phoneticPr fontId="3" type="noConversion"/>
  </si>
  <si>
    <t>从事流域环境信息分析技术与应用研究</t>
    <phoneticPr fontId="3" type="noConversion"/>
  </si>
  <si>
    <t>地理环境信息学</t>
    <phoneticPr fontId="3" type="noConversion"/>
  </si>
  <si>
    <t>2019、8、1</t>
  </si>
  <si>
    <t>密歇根州立大学（美国）</t>
    <phoneticPr fontId="3" type="noConversion"/>
  </si>
  <si>
    <t>无</t>
    <phoneticPr fontId="3" type="noConversion"/>
  </si>
  <si>
    <t>精通地理信息系统与环境遥感技术，在环境地理信息技术及应用研究方面发表SCI论文。</t>
    <phoneticPr fontId="3" type="noConversion"/>
  </si>
  <si>
    <t>岩土所</t>
  </si>
  <si>
    <t>建安</t>
    <phoneticPr fontId="3" type="noConversion"/>
  </si>
  <si>
    <t>工程爆破监测、振动响应与工程防护</t>
    <phoneticPr fontId="3" type="noConversion"/>
  </si>
  <si>
    <t>主要从事岩土工程爆破监测、构筑物振动响应分析以及减振防振等工程防护方面的工作</t>
    <phoneticPr fontId="3" type="noConversion"/>
  </si>
  <si>
    <t>岩土工程</t>
    <phoneticPr fontId="3" type="noConversion"/>
  </si>
  <si>
    <t>博士后</t>
    <phoneticPr fontId="3" type="noConversion"/>
  </si>
  <si>
    <t>中国矿业大学（北京）</t>
    <phoneticPr fontId="3" type="noConversion"/>
  </si>
  <si>
    <t>中国水科院</t>
    <phoneticPr fontId="3" type="noConversion"/>
  </si>
  <si>
    <t>有国家项目骨干和独立负责横向项目的经历</t>
    <phoneticPr fontId="3" type="noConversion"/>
  </si>
  <si>
    <t>爆破监测、构筑物振动响应分析专业方向</t>
    <phoneticPr fontId="3" type="noConversion"/>
  </si>
  <si>
    <t>岩石</t>
    <phoneticPr fontId="3" type="noConversion"/>
  </si>
  <si>
    <t>科研</t>
    <phoneticPr fontId="3" type="noConversion"/>
  </si>
  <si>
    <t>岩石力学研究</t>
    <phoneticPr fontId="3" type="noConversion"/>
  </si>
  <si>
    <t>河海大学</t>
    <phoneticPr fontId="3" type="noConversion"/>
  </si>
  <si>
    <t>科研工作2年以上</t>
    <phoneticPr fontId="3" type="noConversion"/>
  </si>
  <si>
    <t>土静</t>
    <phoneticPr fontId="3" type="noConversion"/>
  </si>
  <si>
    <t>岩土力学研究</t>
    <phoneticPr fontId="3" type="noConversion"/>
  </si>
  <si>
    <t>从事土石坝工程、堤防工程、地基基础工程方向的研究</t>
    <phoneticPr fontId="3" type="noConversion"/>
  </si>
  <si>
    <t>研究生</t>
    <phoneticPr fontId="3" type="noConversion"/>
  </si>
  <si>
    <t>泥沙研究所</t>
    <phoneticPr fontId="3" type="noConversion"/>
  </si>
  <si>
    <t>泥沙运动与江河治理</t>
    <phoneticPr fontId="3" type="noConversion"/>
  </si>
  <si>
    <t>从事泥沙运动理论研究</t>
    <phoneticPr fontId="3" type="noConversion"/>
  </si>
  <si>
    <t>力学、水力学及河流动力学</t>
  </si>
  <si>
    <t>待定</t>
    <phoneticPr fontId="3" type="noConversion"/>
  </si>
  <si>
    <t>水力学及河流动力学研究或环境生态方面研究</t>
    <phoneticPr fontId="3" type="noConversion"/>
  </si>
  <si>
    <t>从事水力学及河流动力学研究或从事环境生态方面研究</t>
    <phoneticPr fontId="3" type="noConversion"/>
  </si>
  <si>
    <t>水力学及河流动力学或环境生态相关专业</t>
    <phoneticPr fontId="3" type="noConversion"/>
  </si>
  <si>
    <t>水工结构</t>
    <phoneticPr fontId="3" type="noConversion"/>
  </si>
  <si>
    <t>从事混凝土坝相关技术研究</t>
    <phoneticPr fontId="3" type="noConversion"/>
  </si>
  <si>
    <t>2019.06</t>
    <phoneticPr fontId="3" type="noConversion"/>
  </si>
  <si>
    <t>中水科总公司</t>
    <phoneticPr fontId="3" type="noConversion"/>
  </si>
  <si>
    <t>中水科</t>
    <phoneticPr fontId="3" type="noConversion"/>
  </si>
  <si>
    <t>企业研发</t>
    <phoneticPr fontId="3" type="noConversion"/>
  </si>
  <si>
    <t>从事水利项目技术咨询及设计</t>
    <phoneticPr fontId="3" type="noConversion"/>
  </si>
  <si>
    <t>环境管理</t>
    <phoneticPr fontId="3" type="noConversion"/>
  </si>
  <si>
    <t>硕士</t>
    <phoneticPr fontId="3" type="noConversion"/>
  </si>
  <si>
    <t>应届</t>
    <phoneticPr fontId="3" type="noConversion"/>
  </si>
  <si>
    <t>昆士兰大学</t>
    <phoneticPr fontId="3" type="noConversion"/>
  </si>
  <si>
    <t>水利工程及生产设计</t>
    <phoneticPr fontId="3" type="noConversion"/>
  </si>
  <si>
    <t>从事水利工程设计及水闸的研发、生产设计及施工</t>
    <phoneticPr fontId="3" type="noConversion"/>
  </si>
  <si>
    <t>机械工程（水利机械，水工金属结构设计及制造等方向）或流体机械及工程（水工机械结构与机电一体化研究方向）</t>
    <phoneticPr fontId="3" type="noConversion"/>
  </si>
  <si>
    <t>科海利</t>
    <phoneticPr fontId="3" type="noConversion"/>
  </si>
  <si>
    <t>科海利公司新坝型部</t>
    <phoneticPr fontId="3" type="noConversion"/>
  </si>
  <si>
    <t>新坝型和新材料产品研发与工程应用</t>
    <phoneticPr fontId="3" type="noConversion"/>
  </si>
  <si>
    <t>水保治理</t>
    <phoneticPr fontId="3" type="noConversion"/>
  </si>
  <si>
    <r>
      <t>2018.1</t>
    </r>
    <r>
      <rPr>
        <sz val="10"/>
        <rFont val="宋体"/>
        <family val="3"/>
        <charset val="134"/>
      </rPr>
      <t>2</t>
    </r>
    <phoneticPr fontId="3" type="noConversion"/>
  </si>
  <si>
    <t>泥沙中心</t>
    <phoneticPr fontId="3" type="noConversion"/>
  </si>
  <si>
    <t>信息交流处</t>
    <phoneticPr fontId="3" type="noConversion"/>
  </si>
  <si>
    <t>土壤侵蚀与生态修复</t>
    <phoneticPr fontId="3" type="noConversion"/>
  </si>
  <si>
    <t>土壤侵蚀研究及信息平台管理、期刊编辑</t>
    <phoneticPr fontId="3" type="noConversion"/>
  </si>
  <si>
    <t>自然资源与环境</t>
    <phoneticPr fontId="3" type="noConversion"/>
  </si>
  <si>
    <t>亚利桑那大学</t>
    <phoneticPr fontId="3" type="noConversion"/>
  </si>
  <si>
    <t>英语系国家留学2年以上</t>
    <phoneticPr fontId="3" type="noConversion"/>
  </si>
  <si>
    <t>总计</t>
  </si>
  <si>
    <t>限留学回国人员</t>
    <phoneticPr fontId="1" type="noConversion"/>
  </si>
  <si>
    <t>科研管理与规划计划处</t>
    <phoneticPr fontId="3" type="noConversion"/>
  </si>
  <si>
    <t>国际合作处</t>
    <phoneticPr fontId="3" type="noConversion"/>
  </si>
  <si>
    <t>财务资产管理与规划计划处</t>
    <phoneticPr fontId="3" type="noConversion"/>
  </si>
  <si>
    <t>监察与审计处</t>
    <phoneticPr fontId="3" type="noConversion"/>
  </si>
  <si>
    <t>离退休职工处</t>
    <phoneticPr fontId="3" type="noConversion"/>
  </si>
  <si>
    <t>水资源研究所</t>
    <phoneticPr fontId="3" type="noConversion"/>
  </si>
  <si>
    <t>防洪抗旱减灾工程技术研究中心</t>
    <phoneticPr fontId="3" type="noConversion"/>
  </si>
  <si>
    <t>水环境研究所</t>
    <phoneticPr fontId="3" type="noConversion"/>
  </si>
  <si>
    <t>水利研究所</t>
    <phoneticPr fontId="3" type="noConversion"/>
  </si>
  <si>
    <t>工程抗震研究中心</t>
    <phoneticPr fontId="3" type="noConversion"/>
  </si>
  <si>
    <t>岩土工程研究所</t>
    <phoneticPr fontId="3" type="noConversion"/>
  </si>
  <si>
    <t>水力学研究所</t>
    <phoneticPr fontId="3" type="noConversion"/>
  </si>
  <si>
    <t>水电可持续发展研究中心</t>
    <phoneticPr fontId="3" type="noConversion"/>
  </si>
  <si>
    <t>监测中心</t>
    <phoneticPr fontId="3" type="noConversion"/>
  </si>
  <si>
    <t>北京中水科工程总公司</t>
    <phoneticPr fontId="3" type="noConversion"/>
  </si>
  <si>
    <t>机电研究所</t>
    <phoneticPr fontId="3" type="noConversion"/>
  </si>
  <si>
    <t>自动化研究所</t>
    <phoneticPr fontId="3" type="noConversion"/>
  </si>
  <si>
    <t>结构材料研究所</t>
    <phoneticPr fontId="3" type="noConversion"/>
  </si>
  <si>
    <t>国际泥沙研究培训中心</t>
    <phoneticPr fontId="3" type="noConversion"/>
  </si>
  <si>
    <t>从事河湖生态水文过程机理与生态流量确定方法研究</t>
  </si>
  <si>
    <t>从事水利科技专业翻译及相关外事工作</t>
    <phoneticPr fontId="3" type="noConversion"/>
  </si>
  <si>
    <t>从事信息技术研发与应用</t>
    <phoneticPr fontId="3" type="noConversion"/>
  </si>
  <si>
    <t>专业技术</t>
    <phoneticPr fontId="3" type="noConversion"/>
  </si>
  <si>
    <t>管理岗位</t>
    <phoneticPr fontId="3" type="noConversion"/>
  </si>
  <si>
    <t>硕士</t>
    <phoneticPr fontId="3" type="noConversion"/>
  </si>
  <si>
    <t>水资源研究所</t>
  </si>
  <si>
    <t>防洪抗旱减灾工程技术研究中心</t>
    <phoneticPr fontId="1" type="noConversion"/>
  </si>
  <si>
    <t>水环境研究所</t>
    <phoneticPr fontId="1" type="noConversion"/>
  </si>
  <si>
    <t>水环境研究所</t>
    <phoneticPr fontId="1" type="noConversion"/>
  </si>
  <si>
    <t>水利研究所</t>
    <phoneticPr fontId="1" type="noConversion"/>
  </si>
  <si>
    <t>工程抗震研究中心</t>
  </si>
  <si>
    <t>岩土工程研究所</t>
    <phoneticPr fontId="1" type="noConversion"/>
  </si>
  <si>
    <t>岩土工程研究所</t>
    <phoneticPr fontId="1" type="noConversion"/>
  </si>
  <si>
    <t>泥沙研究所</t>
    <phoneticPr fontId="1" type="noConversion"/>
  </si>
  <si>
    <t>水电可持续发展研究中心/结构材料研究所</t>
    <phoneticPr fontId="1" type="noConversion"/>
  </si>
  <si>
    <t>水力学研究所</t>
    <phoneticPr fontId="1" type="noConversion"/>
  </si>
  <si>
    <t>北京中水科工程总公司</t>
    <phoneticPr fontId="1" type="noConversion"/>
  </si>
  <si>
    <t>北京中水科水电科技开发有限公司</t>
  </si>
  <si>
    <t>北京中水科海利工程技术有限公司</t>
  </si>
  <si>
    <t>企业研发</t>
    <phoneticPr fontId="3" type="noConversion"/>
  </si>
  <si>
    <t>博士</t>
    <phoneticPr fontId="3" type="noConversion"/>
  </si>
  <si>
    <t>有参与国家重点基金项目或国家重大科研项目研究经历，有模型和相关设施设备研发经历。</t>
    <phoneticPr fontId="3" type="noConversion"/>
  </si>
  <si>
    <t>有泥沙数学模型研究经历。</t>
    <phoneticPr fontId="3" type="noConversion"/>
  </si>
  <si>
    <t>能适应经常出差工作，具有良好的专业软件应用及开发能力者优先。</t>
    <phoneticPr fontId="3" type="noConversion"/>
  </si>
  <si>
    <t>具有3年以上水文水资源专业学习背景，有水库群联合调度方法及应用研究和相关软件系统开发经历。</t>
  </si>
  <si>
    <t>具备丰富的大型城市复杂条件下城市洪涝模型建模经验，具有丰富的水利信息系统设计经验。</t>
    <phoneticPr fontId="3" type="noConversion"/>
  </si>
  <si>
    <t>具备开展遥感图像信息提取和定量遥感工作的丰富经验，遥感领域有高水平SCI/EI文章发表。</t>
    <phoneticPr fontId="3" type="noConversion"/>
  </si>
  <si>
    <t>具有水文或水土保持专业学习背景或从事相关项目经历，具有水土流失和水文计算分析软件开发经验。</t>
    <phoneticPr fontId="3" type="noConversion"/>
  </si>
  <si>
    <t>2019年中国水利水电科学研究院应届博士毕业生及留学回国人员招聘岗位信息</t>
    <phoneticPr fontId="3" type="noConversion"/>
  </si>
  <si>
    <t>从事土的动力特性测试和土工结构动力分析研究工作,从事水利水电工程技术咨询</t>
    <phoneticPr fontId="3" type="noConversion"/>
  </si>
  <si>
    <t>机械工程（水利机械，水工金属结构设计及制造等方向）或流体机械及工程（水工机械结构与机电一体化研究方向）、水工结构</t>
    <phoneticPr fontId="3" type="noConversion"/>
  </si>
  <si>
    <t>从事水电站机电设备相关试验技术研究工作或从事地基处理科研、试验及计算</t>
    <phoneticPr fontId="3" type="noConversion"/>
  </si>
  <si>
    <t>水动、流体机械、岩土工程</t>
    <phoneticPr fontId="3" type="noConversion"/>
  </si>
  <si>
    <t>模型试验、监控系统软件开发、水利信息化软件开发</t>
    <phoneticPr fontId="3" type="noConversion"/>
  </si>
  <si>
    <t>软件工程、计算机、自动化、电气自动化、热能与动力工程（水动方向）、流体机械及相关专业</t>
    <phoneticPr fontId="3" type="noConversion"/>
  </si>
  <si>
    <t>从事水库（群）防洪联合调度研究</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</si>
</sst>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charset val="134"/>
      <scheme val="minor"/>
    </font>
    <font>
      <sz val="9"/>
      <name val="宋体"/>
      <family val="2"/>
      <charset val="134"/>
      <scheme val="minor"/>
    </font>
    <font>
      <sz val="10"/>
      <name val="宋体"/>
      <family val="3"/>
      <charset val="134"/>
    </font>
    <font>
      <sz val="9"/>
      <name val="宋体"/>
      <family val="3"/>
      <charset val="134"/>
    </font>
    <font>
      <b/>
      <sz val="10"/>
      <name val="黑体"/>
      <family val="3"/>
      <charset val="134"/>
    </font>
    <font>
      <sz val="10"/>
      <color theme="1"/>
      <name val="宋体"/>
      <family val="2"/>
      <charset val="134"/>
      <scheme val="minor"/>
    </font>
    <font>
      <sz val="10"/>
      <color theme="1"/>
      <name val="仿宋_GB2312"/>
      <family val="3"/>
      <charset val="134"/>
    </font>
    <font>
      <sz val="12"/>
      <name val="宋体"/>
      <family val="3"/>
      <charset val="134"/>
    </font>
    <font>
      <b/>
      <sz val="16"/>
      <name val="Times New Roman"/>
      <family val="1"/>
    </font>
    <font>
      <sz val="10"/>
      <name val="Times New Roman"/>
      <family val="1"/>
    </font>
    <font>
      <sz val="8"/>
      <name val="宋体"/>
      <family val="3"/>
      <charset val="134"/>
    </font>
    <font>
      <sz val="11"/>
      <name val="宋体"/>
      <family val="3"/>
      <charset val="134"/>
    </font>
    <font>
      <b/>
      <sz val="16"/>
      <name val="黑体"/>
      <family val="3"/>
      <charset val="134"/>
    </font>
    <font>
      <sz val="10"/>
      <name val="宋体"/>
      <family val="3"/>
      <charset val="134"/>
      <scheme val="minor"/>
    </font>
    <font>
      <sz val="10"/>
      <color rgb="FF0000CC"/>
      <name val="宋体"/>
      <family val="3"/>
      <charset val="134"/>
    </font>
    <font>
      <b/>
      <sz val="10"/>
      <name val="宋体"/>
      <family val="3"/>
      <charset val="134"/>
      <scheme val="minor"/>
    </font>
    <font>
      <b/>
      <sz val="16"/>
      <color rgb="FFFF0000"/>
      <name val="宋体"/>
      <family val="3"/>
      <charset val="134"/>
      <scheme val="minor"/>
    </font>
    <font>
      <sz val="16"/>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xf numFmtId="0" fontId="7" fillId="0" borderId="0"/>
  </cellStyleXfs>
  <cellXfs count="110">
    <xf numFmtId="0" fontId="0" fillId="0" borderId="0" xfId="0">
      <alignment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lignment vertical="center"/>
    </xf>
    <xf numFmtId="0" fontId="0" fillId="0" borderId="0" xfId="0" applyAlignment="1">
      <alignment vertical="center"/>
    </xf>
    <xf numFmtId="0" fontId="6" fillId="0" borderId="0" xfId="0" applyFont="1" applyFill="1" applyBorder="1" applyAlignment="1">
      <alignment horizontal="center" vertical="center" wrapText="1"/>
    </xf>
    <xf numFmtId="0" fontId="7" fillId="2" borderId="0" xfId="1" applyFill="1"/>
    <xf numFmtId="0" fontId="2" fillId="2" borderId="0" xfId="1" applyFont="1" applyFill="1"/>
    <xf numFmtId="0" fontId="2" fillId="2" borderId="1" xfId="1" applyFont="1" applyFill="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7" fillId="2" borderId="1" xfId="1" applyFill="1" applyBorder="1" applyAlignment="1">
      <alignment horizontal="center" vertical="center"/>
    </xf>
    <xf numFmtId="0" fontId="7" fillId="2" borderId="1" xfId="1" applyFill="1" applyBorder="1" applyAlignment="1">
      <alignment horizontal="center" vertical="center" wrapText="1"/>
    </xf>
    <xf numFmtId="0" fontId="2" fillId="0" borderId="1" xfId="1" applyFont="1" applyBorder="1" applyAlignment="1">
      <alignment horizontal="center" vertical="center" wrapText="1"/>
    </xf>
    <xf numFmtId="0" fontId="7" fillId="0" borderId="1" xfId="1" applyBorder="1" applyAlignment="1">
      <alignment horizontal="center" wrapText="1"/>
    </xf>
    <xf numFmtId="0" fontId="2" fillId="0" borderId="1" xfId="1" applyFont="1" applyBorder="1" applyAlignment="1">
      <alignment horizontal="center" wrapText="1"/>
    </xf>
    <xf numFmtId="0" fontId="2" fillId="2" borderId="2"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2" xfId="1" applyFont="1" applyBorder="1" applyAlignment="1">
      <alignment horizontal="left" vertical="center" wrapText="1"/>
    </xf>
    <xf numFmtId="0" fontId="10" fillId="0" borderId="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 xfId="2" applyFont="1" applyBorder="1" applyAlignment="1">
      <alignment horizontal="left" vertical="center" wrapText="1"/>
    </xf>
    <xf numFmtId="0" fontId="2" fillId="0" borderId="9" xfId="1" applyFont="1" applyBorder="1" applyAlignment="1">
      <alignment horizontal="center" vertical="center" wrapText="1"/>
    </xf>
    <xf numFmtId="0" fontId="2" fillId="0" borderId="1" xfId="1" applyFont="1" applyBorder="1" applyAlignment="1">
      <alignment horizontal="left" vertical="center" wrapText="1"/>
    </xf>
    <xf numFmtId="0" fontId="2" fillId="0" borderId="0" xfId="1" applyFont="1" applyFill="1" applyAlignment="1">
      <alignment horizontal="center" vertical="center" wrapText="1"/>
    </xf>
    <xf numFmtId="0" fontId="2" fillId="0" borderId="0"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7" fillId="0" borderId="0" xfId="1" applyFill="1"/>
    <xf numFmtId="0" fontId="11" fillId="2" borderId="0" xfId="1" applyFont="1" applyFill="1"/>
    <xf numFmtId="0" fontId="7" fillId="2" borderId="0" xfId="1" applyFill="1" applyAlignment="1">
      <alignment horizontal="center" vertical="center"/>
    </xf>
    <xf numFmtId="0" fontId="7" fillId="0" borderId="0" xfId="1"/>
    <xf numFmtId="0" fontId="13" fillId="2"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0" borderId="3" xfId="1" applyFont="1" applyBorder="1" applyAlignment="1">
      <alignment horizontal="center"/>
    </xf>
    <xf numFmtId="0" fontId="2" fillId="0" borderId="1" xfId="1" applyFont="1" applyBorder="1" applyAlignment="1">
      <alignment vertical="center" wrapText="1"/>
    </xf>
    <xf numFmtId="0" fontId="13" fillId="0" borderId="1" xfId="1" applyFont="1" applyBorder="1" applyAlignment="1">
      <alignment horizontal="center" vertical="center" wrapText="1"/>
    </xf>
    <xf numFmtId="0" fontId="13" fillId="3" borderId="1"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2" xfId="1" applyFont="1" applyBorder="1" applyAlignment="1">
      <alignment horizontal="center" vertical="center" wrapText="1"/>
    </xf>
    <xf numFmtId="0" fontId="2" fillId="0" borderId="2" xfId="1" applyFont="1" applyBorder="1" applyAlignment="1">
      <alignment horizontal="center" vertical="center"/>
    </xf>
    <xf numFmtId="0" fontId="2" fillId="0" borderId="2" xfId="1" quotePrefix="1" applyFont="1" applyBorder="1" applyAlignment="1">
      <alignment horizontal="center" vertical="center" wrapText="1"/>
    </xf>
    <xf numFmtId="0" fontId="14" fillId="0" borderId="1" xfId="1" applyFont="1" applyBorder="1" applyAlignment="1">
      <alignment vertical="center" wrapText="1"/>
    </xf>
    <xf numFmtId="0" fontId="14" fillId="0" borderId="3" xfId="1" applyFont="1" applyBorder="1" applyAlignment="1">
      <alignment vertical="center" wrapText="1"/>
    </xf>
    <xf numFmtId="0" fontId="14" fillId="0" borderId="3" xfId="1" applyFont="1" applyBorder="1" applyAlignment="1">
      <alignment horizontal="center"/>
    </xf>
    <xf numFmtId="0" fontId="14" fillId="0" borderId="1" xfId="1" applyFont="1" applyBorder="1" applyAlignment="1">
      <alignment horizontal="center" vertical="center" wrapText="1"/>
    </xf>
    <xf numFmtId="0" fontId="13" fillId="2" borderId="13" xfId="1" applyFont="1" applyFill="1" applyBorder="1" applyAlignment="1">
      <alignment horizontal="center" vertical="center" wrapText="1"/>
    </xf>
    <xf numFmtId="57" fontId="2" fillId="0" borderId="2"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3" xfId="1" applyFont="1" applyBorder="1" applyAlignment="1">
      <alignment vertical="center" wrapText="1"/>
    </xf>
    <xf numFmtId="0" fontId="7" fillId="0" borderId="1" xfId="1" applyBorder="1" applyAlignment="1">
      <alignment horizontal="center" vertical="center" wrapText="1"/>
    </xf>
    <xf numFmtId="0" fontId="7" fillId="0" borderId="1" xfId="1" applyBorder="1" applyAlignment="1">
      <alignment horizontal="center" vertical="center"/>
    </xf>
    <xf numFmtId="0" fontId="2" fillId="0" borderId="1" xfId="1" applyFont="1" applyBorder="1" applyAlignment="1">
      <alignment horizontal="center" vertical="center"/>
    </xf>
    <xf numFmtId="0" fontId="13" fillId="2" borderId="12"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13" fillId="0" borderId="13" xfId="1" applyFont="1" applyBorder="1" applyAlignment="1">
      <alignment horizontal="center" vertical="center" wrapText="1"/>
    </xf>
    <xf numFmtId="49" fontId="2" fillId="0" borderId="2" xfId="1" applyNumberFormat="1" applyFont="1" applyBorder="1" applyAlignment="1">
      <alignment horizontal="center" vertical="center" wrapText="1"/>
    </xf>
    <xf numFmtId="49" fontId="2" fillId="0" borderId="1" xfId="1" applyNumberFormat="1" applyFont="1" applyBorder="1" applyAlignment="1">
      <alignment horizontal="center" vertical="center" wrapText="1"/>
    </xf>
    <xf numFmtId="0" fontId="13" fillId="2" borderId="2" xfId="1" applyFont="1" applyFill="1" applyBorder="1" applyAlignment="1">
      <alignment horizontal="center" vertical="center" wrapText="1"/>
    </xf>
    <xf numFmtId="0" fontId="2" fillId="0" borderId="1" xfId="1" quotePrefix="1" applyFont="1" applyBorder="1" applyAlignment="1">
      <alignment horizontal="center" vertical="center" wrapText="1"/>
    </xf>
    <xf numFmtId="0" fontId="15" fillId="2" borderId="1" xfId="1" applyFont="1" applyFill="1" applyBorder="1" applyAlignment="1">
      <alignment horizontal="center" vertical="center" wrapText="1"/>
    </xf>
    <xf numFmtId="0" fontId="7" fillId="2" borderId="1" xfId="1" applyFill="1" applyBorder="1"/>
    <xf numFmtId="0" fontId="13" fillId="0" borderId="0" xfId="1" applyFont="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2" fillId="2" borderId="1" xfId="1" applyFont="1" applyFill="1" applyBorder="1" applyAlignment="1">
      <alignment vertical="center"/>
    </xf>
    <xf numFmtId="0" fontId="2" fillId="2" borderId="1" xfId="1" applyFont="1" applyFill="1" applyBorder="1" applyAlignment="1">
      <alignment vertical="center" wrapText="1"/>
    </xf>
    <xf numFmtId="0" fontId="2" fillId="3" borderId="1" xfId="1" applyFont="1" applyFill="1" applyBorder="1" applyAlignment="1">
      <alignment horizontal="center" vertical="center" wrapText="1"/>
    </xf>
    <xf numFmtId="0" fontId="7" fillId="3" borderId="1" xfId="1" applyFill="1" applyBorder="1" applyAlignment="1">
      <alignment horizontal="center" wrapText="1"/>
    </xf>
    <xf numFmtId="0" fontId="7" fillId="2" borderId="1" xfId="1" applyFill="1" applyBorder="1" applyAlignment="1">
      <alignment horizontal="center" wrapText="1"/>
    </xf>
    <xf numFmtId="0" fontId="2" fillId="2" borderId="13" xfId="1" applyFont="1" applyFill="1" applyBorder="1" applyAlignment="1">
      <alignment vertical="center" wrapText="1"/>
    </xf>
    <xf numFmtId="0" fontId="2" fillId="2" borderId="12" xfId="1" applyFont="1" applyFill="1" applyBorder="1" applyAlignment="1">
      <alignment vertical="center" wrapText="1"/>
    </xf>
    <xf numFmtId="0" fontId="2" fillId="2" borderId="2" xfId="1" applyFont="1" applyFill="1" applyBorder="1" applyAlignment="1">
      <alignment vertical="center" wrapText="1"/>
    </xf>
    <xf numFmtId="0" fontId="7" fillId="0" borderId="7" xfId="1" applyBorder="1" applyAlignment="1">
      <alignment horizontal="center" wrapText="1"/>
    </xf>
    <xf numFmtId="0" fontId="2" fillId="2" borderId="3" xfId="1" applyFont="1" applyFill="1" applyBorder="1" applyAlignment="1">
      <alignment horizontal="left" vertical="center" wrapText="1"/>
    </xf>
    <xf numFmtId="0" fontId="7" fillId="2" borderId="8" xfId="1" applyFill="1" applyBorder="1" applyAlignment="1">
      <alignment horizontal="left" wrapText="1"/>
    </xf>
    <xf numFmtId="0" fontId="2" fillId="0" borderId="3" xfId="1" applyFont="1" applyBorder="1" applyAlignment="1">
      <alignment horizontal="left" vertical="center" wrapText="1"/>
    </xf>
    <xf numFmtId="0" fontId="7" fillId="0" borderId="5" xfId="1" applyBorder="1" applyAlignment="1">
      <alignment horizontal="left" wrapText="1"/>
    </xf>
    <xf numFmtId="0" fontId="2" fillId="0" borderId="0" xfId="1" applyFont="1" applyBorder="1" applyAlignment="1">
      <alignment horizontal="center" vertical="center" wrapText="1"/>
    </xf>
    <xf numFmtId="0" fontId="2" fillId="0" borderId="0" xfId="1" applyFont="1" applyBorder="1" applyAlignment="1">
      <alignment horizontal="left" vertical="center" wrapText="1"/>
    </xf>
    <xf numFmtId="0" fontId="2" fillId="2" borderId="0" xfId="1" applyFont="1" applyFill="1" applyBorder="1" applyAlignment="1">
      <alignment horizontal="center" vertical="center" wrapText="1"/>
    </xf>
    <xf numFmtId="0" fontId="13" fillId="2" borderId="13" xfId="1" applyFont="1" applyFill="1" applyBorder="1" applyAlignment="1">
      <alignment vertical="center" wrapText="1"/>
    </xf>
    <xf numFmtId="0" fontId="13" fillId="2" borderId="2" xfId="1" applyFont="1" applyFill="1" applyBorder="1" applyAlignment="1">
      <alignment vertical="center" wrapText="1"/>
    </xf>
    <xf numFmtId="0" fontId="13" fillId="2" borderId="12" xfId="1" applyFont="1" applyFill="1" applyBorder="1" applyAlignment="1">
      <alignment vertical="center" wrapText="1"/>
    </xf>
    <xf numFmtId="0" fontId="2" fillId="0" borderId="3" xfId="0" applyFont="1" applyFill="1" applyBorder="1" applyAlignment="1">
      <alignment horizontal="center" vertical="center" wrapText="1"/>
    </xf>
    <xf numFmtId="0" fontId="2" fillId="0" borderId="12" xfId="1" applyFont="1" applyBorder="1" applyAlignment="1">
      <alignment horizontal="center" vertical="center" wrapText="1"/>
    </xf>
    <xf numFmtId="0" fontId="2" fillId="2" borderId="12" xfId="1" applyFont="1" applyFill="1" applyBorder="1" applyAlignment="1">
      <alignment horizontal="center" vertical="center" wrapText="1"/>
    </xf>
    <xf numFmtId="0" fontId="0" fillId="0" borderId="2" xfId="0" applyBorder="1">
      <alignment vertical="center"/>
    </xf>
    <xf numFmtId="0" fontId="4"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Fill="1" applyBorder="1" applyAlignment="1">
      <alignment horizontal="center" vertical="center"/>
    </xf>
    <xf numFmtId="0" fontId="2" fillId="0" borderId="2" xfId="0" applyFont="1" applyBorder="1" applyAlignment="1">
      <alignment horizontal="left" vertical="center" wrapText="1"/>
    </xf>
    <xf numFmtId="0" fontId="13" fillId="2" borderId="13"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2" xfId="1"/>
    <cellStyle name="常规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22"/>
  <sheetViews>
    <sheetView view="pageBreakPreview" zoomScale="93" zoomScaleNormal="100" zoomScaleSheetLayoutView="93" workbookViewId="0">
      <pane xSplit="2" ySplit="2" topLeftCell="C3" activePane="bottomRight" state="frozen"/>
      <selection pane="topRight" activeCell="C1" sqref="C1"/>
      <selection pane="bottomLeft" activeCell="A3" sqref="A3"/>
      <selection pane="bottomRight" activeCell="R3" sqref="R3:R21"/>
    </sheetView>
  </sheetViews>
  <sheetFormatPr defaultRowHeight="14.25"/>
  <cols>
    <col min="1" max="1" width="12.875" style="69" customWidth="1"/>
    <col min="2" max="2" width="9" style="69"/>
    <col min="3" max="3" width="11.875" style="34" customWidth="1"/>
    <col min="4" max="5" width="9" style="34"/>
    <col min="6" max="6" width="12.625" style="34" customWidth="1"/>
    <col min="7" max="7" width="15.25" style="34" customWidth="1"/>
    <col min="8" max="16" width="9" style="34"/>
    <col min="17" max="17" width="13.375" style="34" customWidth="1"/>
    <col min="18" max="18" width="11" style="34" customWidth="1"/>
    <col min="19" max="256" width="9" style="34"/>
    <col min="257" max="257" width="12.875" style="34" customWidth="1"/>
    <col min="258" max="258" width="9" style="34"/>
    <col min="259" max="259" width="11.875" style="34" customWidth="1"/>
    <col min="260" max="261" width="9" style="34"/>
    <col min="262" max="262" width="12.625" style="34" customWidth="1"/>
    <col min="263" max="263" width="15.25" style="34" customWidth="1"/>
    <col min="264" max="272" width="9" style="34"/>
    <col min="273" max="273" width="13.375" style="34" customWidth="1"/>
    <col min="274" max="274" width="11" style="34" customWidth="1"/>
    <col min="275" max="512" width="9" style="34"/>
    <col min="513" max="513" width="12.875" style="34" customWidth="1"/>
    <col min="514" max="514" width="9" style="34"/>
    <col min="515" max="515" width="11.875" style="34" customWidth="1"/>
    <col min="516" max="517" width="9" style="34"/>
    <col min="518" max="518" width="12.625" style="34" customWidth="1"/>
    <col min="519" max="519" width="15.25" style="34" customWidth="1"/>
    <col min="520" max="528" width="9" style="34"/>
    <col min="529" max="529" width="13.375" style="34" customWidth="1"/>
    <col min="530" max="530" width="11" style="34" customWidth="1"/>
    <col min="531" max="768" width="9" style="34"/>
    <col min="769" max="769" width="12.875" style="34" customWidth="1"/>
    <col min="770" max="770" width="9" style="34"/>
    <col min="771" max="771" width="11.875" style="34" customWidth="1"/>
    <col min="772" max="773" width="9" style="34"/>
    <col min="774" max="774" width="12.625" style="34" customWidth="1"/>
    <col min="775" max="775" width="15.25" style="34" customWidth="1"/>
    <col min="776" max="784" width="9" style="34"/>
    <col min="785" max="785" width="13.375" style="34" customWidth="1"/>
    <col min="786" max="786" width="11" style="34" customWidth="1"/>
    <col min="787" max="1024" width="9" style="34"/>
    <col min="1025" max="1025" width="12.875" style="34" customWidth="1"/>
    <col min="1026" max="1026" width="9" style="34"/>
    <col min="1027" max="1027" width="11.875" style="34" customWidth="1"/>
    <col min="1028" max="1029" width="9" style="34"/>
    <col min="1030" max="1030" width="12.625" style="34" customWidth="1"/>
    <col min="1031" max="1031" width="15.25" style="34" customWidth="1"/>
    <col min="1032" max="1040" width="9" style="34"/>
    <col min="1041" max="1041" width="13.375" style="34" customWidth="1"/>
    <col min="1042" max="1042" width="11" style="34" customWidth="1"/>
    <col min="1043" max="1280" width="9" style="34"/>
    <col min="1281" max="1281" width="12.875" style="34" customWidth="1"/>
    <col min="1282" max="1282" width="9" style="34"/>
    <col min="1283" max="1283" width="11.875" style="34" customWidth="1"/>
    <col min="1284" max="1285" width="9" style="34"/>
    <col min="1286" max="1286" width="12.625" style="34" customWidth="1"/>
    <col min="1287" max="1287" width="15.25" style="34" customWidth="1"/>
    <col min="1288" max="1296" width="9" style="34"/>
    <col min="1297" max="1297" width="13.375" style="34" customWidth="1"/>
    <col min="1298" max="1298" width="11" style="34" customWidth="1"/>
    <col min="1299" max="1536" width="9" style="34"/>
    <col min="1537" max="1537" width="12.875" style="34" customWidth="1"/>
    <col min="1538" max="1538" width="9" style="34"/>
    <col min="1539" max="1539" width="11.875" style="34" customWidth="1"/>
    <col min="1540" max="1541" width="9" style="34"/>
    <col min="1542" max="1542" width="12.625" style="34" customWidth="1"/>
    <col min="1543" max="1543" width="15.25" style="34" customWidth="1"/>
    <col min="1544" max="1552" width="9" style="34"/>
    <col min="1553" max="1553" width="13.375" style="34" customWidth="1"/>
    <col min="1554" max="1554" width="11" style="34" customWidth="1"/>
    <col min="1555" max="1792" width="9" style="34"/>
    <col min="1793" max="1793" width="12.875" style="34" customWidth="1"/>
    <col min="1794" max="1794" width="9" style="34"/>
    <col min="1795" max="1795" width="11.875" style="34" customWidth="1"/>
    <col min="1796" max="1797" width="9" style="34"/>
    <col min="1798" max="1798" width="12.625" style="34" customWidth="1"/>
    <col min="1799" max="1799" width="15.25" style="34" customWidth="1"/>
    <col min="1800" max="1808" width="9" style="34"/>
    <col min="1809" max="1809" width="13.375" style="34" customWidth="1"/>
    <col min="1810" max="1810" width="11" style="34" customWidth="1"/>
    <col min="1811" max="2048" width="9" style="34"/>
    <col min="2049" max="2049" width="12.875" style="34" customWidth="1"/>
    <col min="2050" max="2050" width="9" style="34"/>
    <col min="2051" max="2051" width="11.875" style="34" customWidth="1"/>
    <col min="2052" max="2053" width="9" style="34"/>
    <col min="2054" max="2054" width="12.625" style="34" customWidth="1"/>
    <col min="2055" max="2055" width="15.25" style="34" customWidth="1"/>
    <col min="2056" max="2064" width="9" style="34"/>
    <col min="2065" max="2065" width="13.375" style="34" customWidth="1"/>
    <col min="2066" max="2066" width="11" style="34" customWidth="1"/>
    <col min="2067" max="2304" width="9" style="34"/>
    <col min="2305" max="2305" width="12.875" style="34" customWidth="1"/>
    <col min="2306" max="2306" width="9" style="34"/>
    <col min="2307" max="2307" width="11.875" style="34" customWidth="1"/>
    <col min="2308" max="2309" width="9" style="34"/>
    <col min="2310" max="2310" width="12.625" style="34" customWidth="1"/>
    <col min="2311" max="2311" width="15.25" style="34" customWidth="1"/>
    <col min="2312" max="2320" width="9" style="34"/>
    <col min="2321" max="2321" width="13.375" style="34" customWidth="1"/>
    <col min="2322" max="2322" width="11" style="34" customWidth="1"/>
    <col min="2323" max="2560" width="9" style="34"/>
    <col min="2561" max="2561" width="12.875" style="34" customWidth="1"/>
    <col min="2562" max="2562" width="9" style="34"/>
    <col min="2563" max="2563" width="11.875" style="34" customWidth="1"/>
    <col min="2564" max="2565" width="9" style="34"/>
    <col min="2566" max="2566" width="12.625" style="34" customWidth="1"/>
    <col min="2567" max="2567" width="15.25" style="34" customWidth="1"/>
    <col min="2568" max="2576" width="9" style="34"/>
    <col min="2577" max="2577" width="13.375" style="34" customWidth="1"/>
    <col min="2578" max="2578" width="11" style="34" customWidth="1"/>
    <col min="2579" max="2816" width="9" style="34"/>
    <col min="2817" max="2817" width="12.875" style="34" customWidth="1"/>
    <col min="2818" max="2818" width="9" style="34"/>
    <col min="2819" max="2819" width="11.875" style="34" customWidth="1"/>
    <col min="2820" max="2821" width="9" style="34"/>
    <col min="2822" max="2822" width="12.625" style="34" customWidth="1"/>
    <col min="2823" max="2823" width="15.25" style="34" customWidth="1"/>
    <col min="2824" max="2832" width="9" style="34"/>
    <col min="2833" max="2833" width="13.375" style="34" customWidth="1"/>
    <col min="2834" max="2834" width="11" style="34" customWidth="1"/>
    <col min="2835" max="3072" width="9" style="34"/>
    <col min="3073" max="3073" width="12.875" style="34" customWidth="1"/>
    <col min="3074" max="3074" width="9" style="34"/>
    <col min="3075" max="3075" width="11.875" style="34" customWidth="1"/>
    <col min="3076" max="3077" width="9" style="34"/>
    <col min="3078" max="3078" width="12.625" style="34" customWidth="1"/>
    <col min="3079" max="3079" width="15.25" style="34" customWidth="1"/>
    <col min="3080" max="3088" width="9" style="34"/>
    <col min="3089" max="3089" width="13.375" style="34" customWidth="1"/>
    <col min="3090" max="3090" width="11" style="34" customWidth="1"/>
    <col min="3091" max="3328" width="9" style="34"/>
    <col min="3329" max="3329" width="12.875" style="34" customWidth="1"/>
    <col min="3330" max="3330" width="9" style="34"/>
    <col min="3331" max="3331" width="11.875" style="34" customWidth="1"/>
    <col min="3332" max="3333" width="9" style="34"/>
    <col min="3334" max="3334" width="12.625" style="34" customWidth="1"/>
    <col min="3335" max="3335" width="15.25" style="34" customWidth="1"/>
    <col min="3336" max="3344" width="9" style="34"/>
    <col min="3345" max="3345" width="13.375" style="34" customWidth="1"/>
    <col min="3346" max="3346" width="11" style="34" customWidth="1"/>
    <col min="3347" max="3584" width="9" style="34"/>
    <col min="3585" max="3585" width="12.875" style="34" customWidth="1"/>
    <col min="3586" max="3586" width="9" style="34"/>
    <col min="3587" max="3587" width="11.875" style="34" customWidth="1"/>
    <col min="3588" max="3589" width="9" style="34"/>
    <col min="3590" max="3590" width="12.625" style="34" customWidth="1"/>
    <col min="3591" max="3591" width="15.25" style="34" customWidth="1"/>
    <col min="3592" max="3600" width="9" style="34"/>
    <col min="3601" max="3601" width="13.375" style="34" customWidth="1"/>
    <col min="3602" max="3602" width="11" style="34" customWidth="1"/>
    <col min="3603" max="3840" width="9" style="34"/>
    <col min="3841" max="3841" width="12.875" style="34" customWidth="1"/>
    <col min="3842" max="3842" width="9" style="34"/>
    <col min="3843" max="3843" width="11.875" style="34" customWidth="1"/>
    <col min="3844" max="3845" width="9" style="34"/>
    <col min="3846" max="3846" width="12.625" style="34" customWidth="1"/>
    <col min="3847" max="3847" width="15.25" style="34" customWidth="1"/>
    <col min="3848" max="3856" width="9" style="34"/>
    <col min="3857" max="3857" width="13.375" style="34" customWidth="1"/>
    <col min="3858" max="3858" width="11" style="34" customWidth="1"/>
    <col min="3859" max="4096" width="9" style="34"/>
    <col min="4097" max="4097" width="12.875" style="34" customWidth="1"/>
    <col min="4098" max="4098" width="9" style="34"/>
    <col min="4099" max="4099" width="11.875" style="34" customWidth="1"/>
    <col min="4100" max="4101" width="9" style="34"/>
    <col min="4102" max="4102" width="12.625" style="34" customWidth="1"/>
    <col min="4103" max="4103" width="15.25" style="34" customWidth="1"/>
    <col min="4104" max="4112" width="9" style="34"/>
    <col min="4113" max="4113" width="13.375" style="34" customWidth="1"/>
    <col min="4114" max="4114" width="11" style="34" customWidth="1"/>
    <col min="4115" max="4352" width="9" style="34"/>
    <col min="4353" max="4353" width="12.875" style="34" customWidth="1"/>
    <col min="4354" max="4354" width="9" style="34"/>
    <col min="4355" max="4355" width="11.875" style="34" customWidth="1"/>
    <col min="4356" max="4357" width="9" style="34"/>
    <col min="4358" max="4358" width="12.625" style="34" customWidth="1"/>
    <col min="4359" max="4359" width="15.25" style="34" customWidth="1"/>
    <col min="4360" max="4368" width="9" style="34"/>
    <col min="4369" max="4369" width="13.375" style="34" customWidth="1"/>
    <col min="4370" max="4370" width="11" style="34" customWidth="1"/>
    <col min="4371" max="4608" width="9" style="34"/>
    <col min="4609" max="4609" width="12.875" style="34" customWidth="1"/>
    <col min="4610" max="4610" width="9" style="34"/>
    <col min="4611" max="4611" width="11.875" style="34" customWidth="1"/>
    <col min="4612" max="4613" width="9" style="34"/>
    <col min="4614" max="4614" width="12.625" style="34" customWidth="1"/>
    <col min="4615" max="4615" width="15.25" style="34" customWidth="1"/>
    <col min="4616" max="4624" width="9" style="34"/>
    <col min="4625" max="4625" width="13.375" style="34" customWidth="1"/>
    <col min="4626" max="4626" width="11" style="34" customWidth="1"/>
    <col min="4627" max="4864" width="9" style="34"/>
    <col min="4865" max="4865" width="12.875" style="34" customWidth="1"/>
    <col min="4866" max="4866" width="9" style="34"/>
    <col min="4867" max="4867" width="11.875" style="34" customWidth="1"/>
    <col min="4868" max="4869" width="9" style="34"/>
    <col min="4870" max="4870" width="12.625" style="34" customWidth="1"/>
    <col min="4871" max="4871" width="15.25" style="34" customWidth="1"/>
    <col min="4872" max="4880" width="9" style="34"/>
    <col min="4881" max="4881" width="13.375" style="34" customWidth="1"/>
    <col min="4882" max="4882" width="11" style="34" customWidth="1"/>
    <col min="4883" max="5120" width="9" style="34"/>
    <col min="5121" max="5121" width="12.875" style="34" customWidth="1"/>
    <col min="5122" max="5122" width="9" style="34"/>
    <col min="5123" max="5123" width="11.875" style="34" customWidth="1"/>
    <col min="5124" max="5125" width="9" style="34"/>
    <col min="5126" max="5126" width="12.625" style="34" customWidth="1"/>
    <col min="5127" max="5127" width="15.25" style="34" customWidth="1"/>
    <col min="5128" max="5136" width="9" style="34"/>
    <col min="5137" max="5137" width="13.375" style="34" customWidth="1"/>
    <col min="5138" max="5138" width="11" style="34" customWidth="1"/>
    <col min="5139" max="5376" width="9" style="34"/>
    <col min="5377" max="5377" width="12.875" style="34" customWidth="1"/>
    <col min="5378" max="5378" width="9" style="34"/>
    <col min="5379" max="5379" width="11.875" style="34" customWidth="1"/>
    <col min="5380" max="5381" width="9" style="34"/>
    <col min="5382" max="5382" width="12.625" style="34" customWidth="1"/>
    <col min="5383" max="5383" width="15.25" style="34" customWidth="1"/>
    <col min="5384" max="5392" width="9" style="34"/>
    <col min="5393" max="5393" width="13.375" style="34" customWidth="1"/>
    <col min="5394" max="5394" width="11" style="34" customWidth="1"/>
    <col min="5395" max="5632" width="9" style="34"/>
    <col min="5633" max="5633" width="12.875" style="34" customWidth="1"/>
    <col min="5634" max="5634" width="9" style="34"/>
    <col min="5635" max="5635" width="11.875" style="34" customWidth="1"/>
    <col min="5636" max="5637" width="9" style="34"/>
    <col min="5638" max="5638" width="12.625" style="34" customWidth="1"/>
    <col min="5639" max="5639" width="15.25" style="34" customWidth="1"/>
    <col min="5640" max="5648" width="9" style="34"/>
    <col min="5649" max="5649" width="13.375" style="34" customWidth="1"/>
    <col min="5650" max="5650" width="11" style="34" customWidth="1"/>
    <col min="5651" max="5888" width="9" style="34"/>
    <col min="5889" max="5889" width="12.875" style="34" customWidth="1"/>
    <col min="5890" max="5890" width="9" style="34"/>
    <col min="5891" max="5891" width="11.875" style="34" customWidth="1"/>
    <col min="5892" max="5893" width="9" style="34"/>
    <col min="5894" max="5894" width="12.625" style="34" customWidth="1"/>
    <col min="5895" max="5895" width="15.25" style="34" customWidth="1"/>
    <col min="5896" max="5904" width="9" style="34"/>
    <col min="5905" max="5905" width="13.375" style="34" customWidth="1"/>
    <col min="5906" max="5906" width="11" style="34" customWidth="1"/>
    <col min="5907" max="6144" width="9" style="34"/>
    <col min="6145" max="6145" width="12.875" style="34" customWidth="1"/>
    <col min="6146" max="6146" width="9" style="34"/>
    <col min="6147" max="6147" width="11.875" style="34" customWidth="1"/>
    <col min="6148" max="6149" width="9" style="34"/>
    <col min="6150" max="6150" width="12.625" style="34" customWidth="1"/>
    <col min="6151" max="6151" width="15.25" style="34" customWidth="1"/>
    <col min="6152" max="6160" width="9" style="34"/>
    <col min="6161" max="6161" width="13.375" style="34" customWidth="1"/>
    <col min="6162" max="6162" width="11" style="34" customWidth="1"/>
    <col min="6163" max="6400" width="9" style="34"/>
    <col min="6401" max="6401" width="12.875" style="34" customWidth="1"/>
    <col min="6402" max="6402" width="9" style="34"/>
    <col min="6403" max="6403" width="11.875" style="34" customWidth="1"/>
    <col min="6404" max="6405" width="9" style="34"/>
    <col min="6406" max="6406" width="12.625" style="34" customWidth="1"/>
    <col min="6407" max="6407" width="15.25" style="34" customWidth="1"/>
    <col min="6408" max="6416" width="9" style="34"/>
    <col min="6417" max="6417" width="13.375" style="34" customWidth="1"/>
    <col min="6418" max="6418" width="11" style="34" customWidth="1"/>
    <col min="6419" max="6656" width="9" style="34"/>
    <col min="6657" max="6657" width="12.875" style="34" customWidth="1"/>
    <col min="6658" max="6658" width="9" style="34"/>
    <col min="6659" max="6659" width="11.875" style="34" customWidth="1"/>
    <col min="6660" max="6661" width="9" style="34"/>
    <col min="6662" max="6662" width="12.625" style="34" customWidth="1"/>
    <col min="6663" max="6663" width="15.25" style="34" customWidth="1"/>
    <col min="6664" max="6672" width="9" style="34"/>
    <col min="6673" max="6673" width="13.375" style="34" customWidth="1"/>
    <col min="6674" max="6674" width="11" style="34" customWidth="1"/>
    <col min="6675" max="6912" width="9" style="34"/>
    <col min="6913" max="6913" width="12.875" style="34" customWidth="1"/>
    <col min="6914" max="6914" width="9" style="34"/>
    <col min="6915" max="6915" width="11.875" style="34" customWidth="1"/>
    <col min="6916" max="6917" width="9" style="34"/>
    <col min="6918" max="6918" width="12.625" style="34" customWidth="1"/>
    <col min="6919" max="6919" width="15.25" style="34" customWidth="1"/>
    <col min="6920" max="6928" width="9" style="34"/>
    <col min="6929" max="6929" width="13.375" style="34" customWidth="1"/>
    <col min="6930" max="6930" width="11" style="34" customWidth="1"/>
    <col min="6931" max="7168" width="9" style="34"/>
    <col min="7169" max="7169" width="12.875" style="34" customWidth="1"/>
    <col min="7170" max="7170" width="9" style="34"/>
    <col min="7171" max="7171" width="11.875" style="34" customWidth="1"/>
    <col min="7172" max="7173" width="9" style="34"/>
    <col min="7174" max="7174" width="12.625" style="34" customWidth="1"/>
    <col min="7175" max="7175" width="15.25" style="34" customWidth="1"/>
    <col min="7176" max="7184" width="9" style="34"/>
    <col min="7185" max="7185" width="13.375" style="34" customWidth="1"/>
    <col min="7186" max="7186" width="11" style="34" customWidth="1"/>
    <col min="7187" max="7424" width="9" style="34"/>
    <col min="7425" max="7425" width="12.875" style="34" customWidth="1"/>
    <col min="7426" max="7426" width="9" style="34"/>
    <col min="7427" max="7427" width="11.875" style="34" customWidth="1"/>
    <col min="7428" max="7429" width="9" style="34"/>
    <col min="7430" max="7430" width="12.625" style="34" customWidth="1"/>
    <col min="7431" max="7431" width="15.25" style="34" customWidth="1"/>
    <col min="7432" max="7440" width="9" style="34"/>
    <col min="7441" max="7441" width="13.375" style="34" customWidth="1"/>
    <col min="7442" max="7442" width="11" style="34" customWidth="1"/>
    <col min="7443" max="7680" width="9" style="34"/>
    <col min="7681" max="7681" width="12.875" style="34" customWidth="1"/>
    <col min="7682" max="7682" width="9" style="34"/>
    <col min="7683" max="7683" width="11.875" style="34" customWidth="1"/>
    <col min="7684" max="7685" width="9" style="34"/>
    <col min="7686" max="7686" width="12.625" style="34" customWidth="1"/>
    <col min="7687" max="7687" width="15.25" style="34" customWidth="1"/>
    <col min="7688" max="7696" width="9" style="34"/>
    <col min="7697" max="7697" width="13.375" style="34" customWidth="1"/>
    <col min="7698" max="7698" width="11" style="34" customWidth="1"/>
    <col min="7699" max="7936" width="9" style="34"/>
    <col min="7937" max="7937" width="12.875" style="34" customWidth="1"/>
    <col min="7938" max="7938" width="9" style="34"/>
    <col min="7939" max="7939" width="11.875" style="34" customWidth="1"/>
    <col min="7940" max="7941" width="9" style="34"/>
    <col min="7942" max="7942" width="12.625" style="34" customWidth="1"/>
    <col min="7943" max="7943" width="15.25" style="34" customWidth="1"/>
    <col min="7944" max="7952" width="9" style="34"/>
    <col min="7953" max="7953" width="13.375" style="34" customWidth="1"/>
    <col min="7954" max="7954" width="11" style="34" customWidth="1"/>
    <col min="7955" max="8192" width="9" style="34"/>
    <col min="8193" max="8193" width="12.875" style="34" customWidth="1"/>
    <col min="8194" max="8194" width="9" style="34"/>
    <col min="8195" max="8195" width="11.875" style="34" customWidth="1"/>
    <col min="8196" max="8197" width="9" style="34"/>
    <col min="8198" max="8198" width="12.625" style="34" customWidth="1"/>
    <col min="8199" max="8199" width="15.25" style="34" customWidth="1"/>
    <col min="8200" max="8208" width="9" style="34"/>
    <col min="8209" max="8209" width="13.375" style="34" customWidth="1"/>
    <col min="8210" max="8210" width="11" style="34" customWidth="1"/>
    <col min="8211" max="8448" width="9" style="34"/>
    <col min="8449" max="8449" width="12.875" style="34" customWidth="1"/>
    <col min="8450" max="8450" width="9" style="34"/>
    <col min="8451" max="8451" width="11.875" style="34" customWidth="1"/>
    <col min="8452" max="8453" width="9" style="34"/>
    <col min="8454" max="8454" width="12.625" style="34" customWidth="1"/>
    <col min="8455" max="8455" width="15.25" style="34" customWidth="1"/>
    <col min="8456" max="8464" width="9" style="34"/>
    <col min="8465" max="8465" width="13.375" style="34" customWidth="1"/>
    <col min="8466" max="8466" width="11" style="34" customWidth="1"/>
    <col min="8467" max="8704" width="9" style="34"/>
    <col min="8705" max="8705" width="12.875" style="34" customWidth="1"/>
    <col min="8706" max="8706" width="9" style="34"/>
    <col min="8707" max="8707" width="11.875" style="34" customWidth="1"/>
    <col min="8708" max="8709" width="9" style="34"/>
    <col min="8710" max="8710" width="12.625" style="34" customWidth="1"/>
    <col min="8711" max="8711" width="15.25" style="34" customWidth="1"/>
    <col min="8712" max="8720" width="9" style="34"/>
    <col min="8721" max="8721" width="13.375" style="34" customWidth="1"/>
    <col min="8722" max="8722" width="11" style="34" customWidth="1"/>
    <col min="8723" max="8960" width="9" style="34"/>
    <col min="8961" max="8961" width="12.875" style="34" customWidth="1"/>
    <col min="8962" max="8962" width="9" style="34"/>
    <col min="8963" max="8963" width="11.875" style="34" customWidth="1"/>
    <col min="8964" max="8965" width="9" style="34"/>
    <col min="8966" max="8966" width="12.625" style="34" customWidth="1"/>
    <col min="8967" max="8967" width="15.25" style="34" customWidth="1"/>
    <col min="8968" max="8976" width="9" style="34"/>
    <col min="8977" max="8977" width="13.375" style="34" customWidth="1"/>
    <col min="8978" max="8978" width="11" style="34" customWidth="1"/>
    <col min="8979" max="9216" width="9" style="34"/>
    <col min="9217" max="9217" width="12.875" style="34" customWidth="1"/>
    <col min="9218" max="9218" width="9" style="34"/>
    <col min="9219" max="9219" width="11.875" style="34" customWidth="1"/>
    <col min="9220" max="9221" width="9" style="34"/>
    <col min="9222" max="9222" width="12.625" style="34" customWidth="1"/>
    <col min="9223" max="9223" width="15.25" style="34" customWidth="1"/>
    <col min="9224" max="9232" width="9" style="34"/>
    <col min="9233" max="9233" width="13.375" style="34" customWidth="1"/>
    <col min="9234" max="9234" width="11" style="34" customWidth="1"/>
    <col min="9235" max="9472" width="9" style="34"/>
    <col min="9473" max="9473" width="12.875" style="34" customWidth="1"/>
    <col min="9474" max="9474" width="9" style="34"/>
    <col min="9475" max="9475" width="11.875" style="34" customWidth="1"/>
    <col min="9476" max="9477" width="9" style="34"/>
    <col min="9478" max="9478" width="12.625" style="34" customWidth="1"/>
    <col min="9479" max="9479" width="15.25" style="34" customWidth="1"/>
    <col min="9480" max="9488" width="9" style="34"/>
    <col min="9489" max="9489" width="13.375" style="34" customWidth="1"/>
    <col min="9490" max="9490" width="11" style="34" customWidth="1"/>
    <col min="9491" max="9728" width="9" style="34"/>
    <col min="9729" max="9729" width="12.875" style="34" customWidth="1"/>
    <col min="9730" max="9730" width="9" style="34"/>
    <col min="9731" max="9731" width="11.875" style="34" customWidth="1"/>
    <col min="9732" max="9733" width="9" style="34"/>
    <col min="9734" max="9734" width="12.625" style="34" customWidth="1"/>
    <col min="9735" max="9735" width="15.25" style="34" customWidth="1"/>
    <col min="9736" max="9744" width="9" style="34"/>
    <col min="9745" max="9745" width="13.375" style="34" customWidth="1"/>
    <col min="9746" max="9746" width="11" style="34" customWidth="1"/>
    <col min="9747" max="9984" width="9" style="34"/>
    <col min="9985" max="9985" width="12.875" style="34" customWidth="1"/>
    <col min="9986" max="9986" width="9" style="34"/>
    <col min="9987" max="9987" width="11.875" style="34" customWidth="1"/>
    <col min="9988" max="9989" width="9" style="34"/>
    <col min="9990" max="9990" width="12.625" style="34" customWidth="1"/>
    <col min="9991" max="9991" width="15.25" style="34" customWidth="1"/>
    <col min="9992" max="10000" width="9" style="34"/>
    <col min="10001" max="10001" width="13.375" style="34" customWidth="1"/>
    <col min="10002" max="10002" width="11" style="34" customWidth="1"/>
    <col min="10003" max="10240" width="9" style="34"/>
    <col min="10241" max="10241" width="12.875" style="34" customWidth="1"/>
    <col min="10242" max="10242" width="9" style="34"/>
    <col min="10243" max="10243" width="11.875" style="34" customWidth="1"/>
    <col min="10244" max="10245" width="9" style="34"/>
    <col min="10246" max="10246" width="12.625" style="34" customWidth="1"/>
    <col min="10247" max="10247" width="15.25" style="34" customWidth="1"/>
    <col min="10248" max="10256" width="9" style="34"/>
    <col min="10257" max="10257" width="13.375" style="34" customWidth="1"/>
    <col min="10258" max="10258" width="11" style="34" customWidth="1"/>
    <col min="10259" max="10496" width="9" style="34"/>
    <col min="10497" max="10497" width="12.875" style="34" customWidth="1"/>
    <col min="10498" max="10498" width="9" style="34"/>
    <col min="10499" max="10499" width="11.875" style="34" customWidth="1"/>
    <col min="10500" max="10501" width="9" style="34"/>
    <col min="10502" max="10502" width="12.625" style="34" customWidth="1"/>
    <col min="10503" max="10503" width="15.25" style="34" customWidth="1"/>
    <col min="10504" max="10512" width="9" style="34"/>
    <col min="10513" max="10513" width="13.375" style="34" customWidth="1"/>
    <col min="10514" max="10514" width="11" style="34" customWidth="1"/>
    <col min="10515" max="10752" width="9" style="34"/>
    <col min="10753" max="10753" width="12.875" style="34" customWidth="1"/>
    <col min="10754" max="10754" width="9" style="34"/>
    <col min="10755" max="10755" width="11.875" style="34" customWidth="1"/>
    <col min="10756" max="10757" width="9" style="34"/>
    <col min="10758" max="10758" width="12.625" style="34" customWidth="1"/>
    <col min="10759" max="10759" width="15.25" style="34" customWidth="1"/>
    <col min="10760" max="10768" width="9" style="34"/>
    <col min="10769" max="10769" width="13.375" style="34" customWidth="1"/>
    <col min="10770" max="10770" width="11" style="34" customWidth="1"/>
    <col min="10771" max="11008" width="9" style="34"/>
    <col min="11009" max="11009" width="12.875" style="34" customWidth="1"/>
    <col min="11010" max="11010" width="9" style="34"/>
    <col min="11011" max="11011" width="11.875" style="34" customWidth="1"/>
    <col min="11012" max="11013" width="9" style="34"/>
    <col min="11014" max="11014" width="12.625" style="34" customWidth="1"/>
    <col min="11015" max="11015" width="15.25" style="34" customWidth="1"/>
    <col min="11016" max="11024" width="9" style="34"/>
    <col min="11025" max="11025" width="13.375" style="34" customWidth="1"/>
    <col min="11026" max="11026" width="11" style="34" customWidth="1"/>
    <col min="11027" max="11264" width="9" style="34"/>
    <col min="11265" max="11265" width="12.875" style="34" customWidth="1"/>
    <col min="11266" max="11266" width="9" style="34"/>
    <col min="11267" max="11267" width="11.875" style="34" customWidth="1"/>
    <col min="11268" max="11269" width="9" style="34"/>
    <col min="11270" max="11270" width="12.625" style="34" customWidth="1"/>
    <col min="11271" max="11271" width="15.25" style="34" customWidth="1"/>
    <col min="11272" max="11280" width="9" style="34"/>
    <col min="11281" max="11281" width="13.375" style="34" customWidth="1"/>
    <col min="11282" max="11282" width="11" style="34" customWidth="1"/>
    <col min="11283" max="11520" width="9" style="34"/>
    <col min="11521" max="11521" width="12.875" style="34" customWidth="1"/>
    <col min="11522" max="11522" width="9" style="34"/>
    <col min="11523" max="11523" width="11.875" style="34" customWidth="1"/>
    <col min="11524" max="11525" width="9" style="34"/>
    <col min="11526" max="11526" width="12.625" style="34" customWidth="1"/>
    <col min="11527" max="11527" width="15.25" style="34" customWidth="1"/>
    <col min="11528" max="11536" width="9" style="34"/>
    <col min="11537" max="11537" width="13.375" style="34" customWidth="1"/>
    <col min="11538" max="11538" width="11" style="34" customWidth="1"/>
    <col min="11539" max="11776" width="9" style="34"/>
    <col min="11777" max="11777" width="12.875" style="34" customWidth="1"/>
    <col min="11778" max="11778" width="9" style="34"/>
    <col min="11779" max="11779" width="11.875" style="34" customWidth="1"/>
    <col min="11780" max="11781" width="9" style="34"/>
    <col min="11782" max="11782" width="12.625" style="34" customWidth="1"/>
    <col min="11783" max="11783" width="15.25" style="34" customWidth="1"/>
    <col min="11784" max="11792" width="9" style="34"/>
    <col min="11793" max="11793" width="13.375" style="34" customWidth="1"/>
    <col min="11794" max="11794" width="11" style="34" customWidth="1"/>
    <col min="11795" max="12032" width="9" style="34"/>
    <col min="12033" max="12033" width="12.875" style="34" customWidth="1"/>
    <col min="12034" max="12034" width="9" style="34"/>
    <col min="12035" max="12035" width="11.875" style="34" customWidth="1"/>
    <col min="12036" max="12037" width="9" style="34"/>
    <col min="12038" max="12038" width="12.625" style="34" customWidth="1"/>
    <col min="12039" max="12039" width="15.25" style="34" customWidth="1"/>
    <col min="12040" max="12048" width="9" style="34"/>
    <col min="12049" max="12049" width="13.375" style="34" customWidth="1"/>
    <col min="12050" max="12050" width="11" style="34" customWidth="1"/>
    <col min="12051" max="12288" width="9" style="34"/>
    <col min="12289" max="12289" width="12.875" style="34" customWidth="1"/>
    <col min="12290" max="12290" width="9" style="34"/>
    <col min="12291" max="12291" width="11.875" style="34" customWidth="1"/>
    <col min="12292" max="12293" width="9" style="34"/>
    <col min="12294" max="12294" width="12.625" style="34" customWidth="1"/>
    <col min="12295" max="12295" width="15.25" style="34" customWidth="1"/>
    <col min="12296" max="12304" width="9" style="34"/>
    <col min="12305" max="12305" width="13.375" style="34" customWidth="1"/>
    <col min="12306" max="12306" width="11" style="34" customWidth="1"/>
    <col min="12307" max="12544" width="9" style="34"/>
    <col min="12545" max="12545" width="12.875" style="34" customWidth="1"/>
    <col min="12546" max="12546" width="9" style="34"/>
    <col min="12547" max="12547" width="11.875" style="34" customWidth="1"/>
    <col min="12548" max="12549" width="9" style="34"/>
    <col min="12550" max="12550" width="12.625" style="34" customWidth="1"/>
    <col min="12551" max="12551" width="15.25" style="34" customWidth="1"/>
    <col min="12552" max="12560" width="9" style="34"/>
    <col min="12561" max="12561" width="13.375" style="34" customWidth="1"/>
    <col min="12562" max="12562" width="11" style="34" customWidth="1"/>
    <col min="12563" max="12800" width="9" style="34"/>
    <col min="12801" max="12801" width="12.875" style="34" customWidth="1"/>
    <col min="12802" max="12802" width="9" style="34"/>
    <col min="12803" max="12803" width="11.875" style="34" customWidth="1"/>
    <col min="12804" max="12805" width="9" style="34"/>
    <col min="12806" max="12806" width="12.625" style="34" customWidth="1"/>
    <col min="12807" max="12807" width="15.25" style="34" customWidth="1"/>
    <col min="12808" max="12816" width="9" style="34"/>
    <col min="12817" max="12817" width="13.375" style="34" customWidth="1"/>
    <col min="12818" max="12818" width="11" style="34" customWidth="1"/>
    <col min="12819" max="13056" width="9" style="34"/>
    <col min="13057" max="13057" width="12.875" style="34" customWidth="1"/>
    <col min="13058" max="13058" width="9" style="34"/>
    <col min="13059" max="13059" width="11.875" style="34" customWidth="1"/>
    <col min="13060" max="13061" width="9" style="34"/>
    <col min="13062" max="13062" width="12.625" style="34" customWidth="1"/>
    <col min="13063" max="13063" width="15.25" style="34" customWidth="1"/>
    <col min="13064" max="13072" width="9" style="34"/>
    <col min="13073" max="13073" width="13.375" style="34" customWidth="1"/>
    <col min="13074" max="13074" width="11" style="34" customWidth="1"/>
    <col min="13075" max="13312" width="9" style="34"/>
    <col min="13313" max="13313" width="12.875" style="34" customWidth="1"/>
    <col min="13314" max="13314" width="9" style="34"/>
    <col min="13315" max="13315" width="11.875" style="34" customWidth="1"/>
    <col min="13316" max="13317" width="9" style="34"/>
    <col min="13318" max="13318" width="12.625" style="34" customWidth="1"/>
    <col min="13319" max="13319" width="15.25" style="34" customWidth="1"/>
    <col min="13320" max="13328" width="9" style="34"/>
    <col min="13329" max="13329" width="13.375" style="34" customWidth="1"/>
    <col min="13330" max="13330" width="11" style="34" customWidth="1"/>
    <col min="13331" max="13568" width="9" style="34"/>
    <col min="13569" max="13569" width="12.875" style="34" customWidth="1"/>
    <col min="13570" max="13570" width="9" style="34"/>
    <col min="13571" max="13571" width="11.875" style="34" customWidth="1"/>
    <col min="13572" max="13573" width="9" style="34"/>
    <col min="13574" max="13574" width="12.625" style="34" customWidth="1"/>
    <col min="13575" max="13575" width="15.25" style="34" customWidth="1"/>
    <col min="13576" max="13584" width="9" style="34"/>
    <col min="13585" max="13585" width="13.375" style="34" customWidth="1"/>
    <col min="13586" max="13586" width="11" style="34" customWidth="1"/>
    <col min="13587" max="13824" width="9" style="34"/>
    <col min="13825" max="13825" width="12.875" style="34" customWidth="1"/>
    <col min="13826" max="13826" width="9" style="34"/>
    <col min="13827" max="13827" width="11.875" style="34" customWidth="1"/>
    <col min="13828" max="13829" width="9" style="34"/>
    <col min="13830" max="13830" width="12.625" style="34" customWidth="1"/>
    <col min="13831" max="13831" width="15.25" style="34" customWidth="1"/>
    <col min="13832" max="13840" width="9" style="34"/>
    <col min="13841" max="13841" width="13.375" style="34" customWidth="1"/>
    <col min="13842" max="13842" width="11" style="34" customWidth="1"/>
    <col min="13843" max="14080" width="9" style="34"/>
    <col min="14081" max="14081" width="12.875" style="34" customWidth="1"/>
    <col min="14082" max="14082" width="9" style="34"/>
    <col min="14083" max="14083" width="11.875" style="34" customWidth="1"/>
    <col min="14084" max="14085" width="9" style="34"/>
    <col min="14086" max="14086" width="12.625" style="34" customWidth="1"/>
    <col min="14087" max="14087" width="15.25" style="34" customWidth="1"/>
    <col min="14088" max="14096" width="9" style="34"/>
    <col min="14097" max="14097" width="13.375" style="34" customWidth="1"/>
    <col min="14098" max="14098" width="11" style="34" customWidth="1"/>
    <col min="14099" max="14336" width="9" style="34"/>
    <col min="14337" max="14337" width="12.875" style="34" customWidth="1"/>
    <col min="14338" max="14338" width="9" style="34"/>
    <col min="14339" max="14339" width="11.875" style="34" customWidth="1"/>
    <col min="14340" max="14341" width="9" style="34"/>
    <col min="14342" max="14342" width="12.625" style="34" customWidth="1"/>
    <col min="14343" max="14343" width="15.25" style="34" customWidth="1"/>
    <col min="14344" max="14352" width="9" style="34"/>
    <col min="14353" max="14353" width="13.375" style="34" customWidth="1"/>
    <col min="14354" max="14354" width="11" style="34" customWidth="1"/>
    <col min="14355" max="14592" width="9" style="34"/>
    <col min="14593" max="14593" width="12.875" style="34" customWidth="1"/>
    <col min="14594" max="14594" width="9" style="34"/>
    <col min="14595" max="14595" width="11.875" style="34" customWidth="1"/>
    <col min="14596" max="14597" width="9" style="34"/>
    <col min="14598" max="14598" width="12.625" style="34" customWidth="1"/>
    <col min="14599" max="14599" width="15.25" style="34" customWidth="1"/>
    <col min="14600" max="14608" width="9" style="34"/>
    <col min="14609" max="14609" width="13.375" style="34" customWidth="1"/>
    <col min="14610" max="14610" width="11" style="34" customWidth="1"/>
    <col min="14611" max="14848" width="9" style="34"/>
    <col min="14849" max="14849" width="12.875" style="34" customWidth="1"/>
    <col min="14850" max="14850" width="9" style="34"/>
    <col min="14851" max="14851" width="11.875" style="34" customWidth="1"/>
    <col min="14852" max="14853" width="9" style="34"/>
    <col min="14854" max="14854" width="12.625" style="34" customWidth="1"/>
    <col min="14855" max="14855" width="15.25" style="34" customWidth="1"/>
    <col min="14856" max="14864" width="9" style="34"/>
    <col min="14865" max="14865" width="13.375" style="34" customWidth="1"/>
    <col min="14866" max="14866" width="11" style="34" customWidth="1"/>
    <col min="14867" max="15104" width="9" style="34"/>
    <col min="15105" max="15105" width="12.875" style="34" customWidth="1"/>
    <col min="15106" max="15106" width="9" style="34"/>
    <col min="15107" max="15107" width="11.875" style="34" customWidth="1"/>
    <col min="15108" max="15109" width="9" style="34"/>
    <col min="15110" max="15110" width="12.625" style="34" customWidth="1"/>
    <col min="15111" max="15111" width="15.25" style="34" customWidth="1"/>
    <col min="15112" max="15120" width="9" style="34"/>
    <col min="15121" max="15121" width="13.375" style="34" customWidth="1"/>
    <col min="15122" max="15122" width="11" style="34" customWidth="1"/>
    <col min="15123" max="15360" width="9" style="34"/>
    <col min="15361" max="15361" width="12.875" style="34" customWidth="1"/>
    <col min="15362" max="15362" width="9" style="34"/>
    <col min="15363" max="15363" width="11.875" style="34" customWidth="1"/>
    <col min="15364" max="15365" width="9" style="34"/>
    <col min="15366" max="15366" width="12.625" style="34" customWidth="1"/>
    <col min="15367" max="15367" width="15.25" style="34" customWidth="1"/>
    <col min="15368" max="15376" width="9" style="34"/>
    <col min="15377" max="15377" width="13.375" style="34" customWidth="1"/>
    <col min="15378" max="15378" width="11" style="34" customWidth="1"/>
    <col min="15379" max="15616" width="9" style="34"/>
    <col min="15617" max="15617" width="12.875" style="34" customWidth="1"/>
    <col min="15618" max="15618" width="9" style="34"/>
    <col min="15619" max="15619" width="11.875" style="34" customWidth="1"/>
    <col min="15620" max="15621" width="9" style="34"/>
    <col min="15622" max="15622" width="12.625" style="34" customWidth="1"/>
    <col min="15623" max="15623" width="15.25" style="34" customWidth="1"/>
    <col min="15624" max="15632" width="9" style="34"/>
    <col min="15633" max="15633" width="13.375" style="34" customWidth="1"/>
    <col min="15634" max="15634" width="11" style="34" customWidth="1"/>
    <col min="15635" max="15872" width="9" style="34"/>
    <col min="15873" max="15873" width="12.875" style="34" customWidth="1"/>
    <col min="15874" max="15874" width="9" style="34"/>
    <col min="15875" max="15875" width="11.875" style="34" customWidth="1"/>
    <col min="15876" max="15877" width="9" style="34"/>
    <col min="15878" max="15878" width="12.625" style="34" customWidth="1"/>
    <col min="15879" max="15879" width="15.25" style="34" customWidth="1"/>
    <col min="15880" max="15888" width="9" style="34"/>
    <col min="15889" max="15889" width="13.375" style="34" customWidth="1"/>
    <col min="15890" max="15890" width="11" style="34" customWidth="1"/>
    <col min="15891" max="16128" width="9" style="34"/>
    <col min="16129" max="16129" width="12.875" style="34" customWidth="1"/>
    <col min="16130" max="16130" width="9" style="34"/>
    <col min="16131" max="16131" width="11.875" style="34" customWidth="1"/>
    <col min="16132" max="16133" width="9" style="34"/>
    <col min="16134" max="16134" width="12.625" style="34" customWidth="1"/>
    <col min="16135" max="16135" width="15.25" style="34" customWidth="1"/>
    <col min="16136" max="16144" width="9" style="34"/>
    <col min="16145" max="16145" width="13.375" style="34" customWidth="1"/>
    <col min="16146" max="16146" width="11" style="34" customWidth="1"/>
    <col min="16147" max="16384" width="9" style="34"/>
  </cols>
  <sheetData>
    <row r="1" spans="1:18" ht="39" customHeight="1">
      <c r="A1" s="103" t="s">
        <v>187</v>
      </c>
      <c r="B1" s="103"/>
      <c r="C1" s="103"/>
      <c r="D1" s="103"/>
      <c r="E1" s="103"/>
      <c r="F1" s="103"/>
      <c r="G1" s="103"/>
      <c r="H1" s="103"/>
      <c r="I1" s="103"/>
      <c r="J1" s="103"/>
      <c r="K1" s="103"/>
      <c r="L1" s="103"/>
      <c r="M1" s="103"/>
      <c r="N1" s="103"/>
      <c r="O1" s="103"/>
      <c r="P1" s="103"/>
      <c r="Q1" s="103"/>
      <c r="R1" s="103"/>
    </row>
    <row r="2" spans="1:18" ht="47.25" customHeight="1">
      <c r="A2" s="35" t="s">
        <v>15</v>
      </c>
      <c r="B2" s="35" t="s">
        <v>188</v>
      </c>
      <c r="C2" s="11" t="s">
        <v>16</v>
      </c>
      <c r="D2" s="11" t="s">
        <v>189</v>
      </c>
      <c r="E2" s="11" t="s">
        <v>18</v>
      </c>
      <c r="F2" s="11" t="s">
        <v>19</v>
      </c>
      <c r="G2" s="11" t="s">
        <v>20</v>
      </c>
      <c r="H2" s="11" t="s">
        <v>2</v>
      </c>
      <c r="I2" s="11" t="s">
        <v>190</v>
      </c>
      <c r="J2" s="11" t="s">
        <v>191</v>
      </c>
      <c r="K2" s="11" t="s">
        <v>192</v>
      </c>
      <c r="L2" s="11" t="s">
        <v>193</v>
      </c>
      <c r="M2" s="11" t="s">
        <v>194</v>
      </c>
      <c r="N2" s="11" t="s">
        <v>195</v>
      </c>
      <c r="O2" s="11" t="s">
        <v>196</v>
      </c>
      <c r="P2" s="11" t="s">
        <v>197</v>
      </c>
      <c r="Q2" s="11" t="s">
        <v>198</v>
      </c>
      <c r="R2" s="11" t="s">
        <v>23</v>
      </c>
    </row>
    <row r="3" spans="1:18" ht="47.25" customHeight="1">
      <c r="A3" s="35" t="s">
        <v>199</v>
      </c>
      <c r="B3" s="35">
        <v>1</v>
      </c>
      <c r="C3" s="13" t="s">
        <v>60</v>
      </c>
      <c r="D3" s="13" t="s">
        <v>61</v>
      </c>
      <c r="E3" s="13" t="s">
        <v>62</v>
      </c>
      <c r="F3" s="13" t="s">
        <v>63</v>
      </c>
      <c r="G3" s="36" t="s">
        <v>200</v>
      </c>
      <c r="H3" s="13" t="s">
        <v>201</v>
      </c>
      <c r="I3" s="13" t="s">
        <v>201</v>
      </c>
      <c r="J3" s="13"/>
      <c r="K3" s="13"/>
      <c r="L3" s="13"/>
      <c r="M3" s="13"/>
      <c r="N3" s="13"/>
      <c r="O3" s="13">
        <v>1</v>
      </c>
      <c r="P3" s="13"/>
      <c r="Q3" s="37"/>
      <c r="R3" s="38" t="s">
        <v>202</v>
      </c>
    </row>
    <row r="4" spans="1:18" ht="39.75" customHeight="1">
      <c r="A4" s="39" t="s">
        <v>203</v>
      </c>
      <c r="B4" s="40">
        <v>1</v>
      </c>
      <c r="C4" s="39" t="s">
        <v>204</v>
      </c>
      <c r="D4" s="39" t="s">
        <v>205</v>
      </c>
      <c r="E4" s="39" t="s">
        <v>118</v>
      </c>
      <c r="F4" s="39" t="s">
        <v>206</v>
      </c>
      <c r="G4" s="39" t="s">
        <v>207</v>
      </c>
      <c r="H4" s="39" t="s">
        <v>25</v>
      </c>
      <c r="I4" s="39" t="s">
        <v>27</v>
      </c>
      <c r="J4" s="39"/>
      <c r="K4" s="39"/>
      <c r="L4" s="39"/>
      <c r="M4" s="39"/>
      <c r="N4" s="39"/>
      <c r="O4" s="39">
        <v>1</v>
      </c>
      <c r="P4" s="39"/>
      <c r="Q4" s="39"/>
      <c r="R4" s="39"/>
    </row>
    <row r="5" spans="1:18" ht="39.75" customHeight="1">
      <c r="A5" s="39" t="s">
        <v>203</v>
      </c>
      <c r="B5" s="41">
        <v>2</v>
      </c>
      <c r="C5" s="42"/>
      <c r="D5" s="42"/>
      <c r="E5" s="39"/>
      <c r="F5" s="42"/>
      <c r="G5" s="42" t="s">
        <v>208</v>
      </c>
      <c r="H5" s="42"/>
      <c r="I5" s="42"/>
      <c r="J5" s="42"/>
      <c r="K5" s="42"/>
      <c r="L5" s="43"/>
      <c r="M5" s="42"/>
      <c r="N5" s="42"/>
      <c r="O5" s="42">
        <v>1</v>
      </c>
      <c r="P5" s="44"/>
      <c r="Q5" s="44"/>
      <c r="R5" s="42"/>
    </row>
    <row r="6" spans="1:18" ht="71.25" hidden="1" customHeight="1">
      <c r="A6" s="45" t="s">
        <v>66</v>
      </c>
      <c r="B6" s="45">
        <v>1</v>
      </c>
      <c r="C6" s="13" t="s">
        <v>209</v>
      </c>
      <c r="D6" s="13" t="s">
        <v>67</v>
      </c>
      <c r="E6" s="39" t="s">
        <v>118</v>
      </c>
      <c r="F6" s="13" t="s">
        <v>210</v>
      </c>
      <c r="G6" s="13" t="s">
        <v>67</v>
      </c>
      <c r="H6" s="13" t="s">
        <v>25</v>
      </c>
      <c r="I6" s="13" t="s">
        <v>28</v>
      </c>
      <c r="J6" s="13">
        <v>2012.08</v>
      </c>
      <c r="K6" s="13" t="s">
        <v>211</v>
      </c>
      <c r="L6" s="12"/>
      <c r="M6" s="13">
        <v>2019.07</v>
      </c>
      <c r="N6" s="46">
        <v>1</v>
      </c>
      <c r="O6" s="13"/>
      <c r="P6" s="26"/>
      <c r="Q6" s="26" t="s">
        <v>212</v>
      </c>
      <c r="R6" s="13"/>
    </row>
    <row r="7" spans="1:18" ht="69" hidden="1" customHeight="1">
      <c r="A7" s="89" t="s">
        <v>213</v>
      </c>
      <c r="B7" s="100">
        <v>2</v>
      </c>
      <c r="C7" s="22" t="s">
        <v>214</v>
      </c>
      <c r="D7" s="13" t="s">
        <v>215</v>
      </c>
      <c r="E7" s="39" t="s">
        <v>118</v>
      </c>
      <c r="F7" s="13" t="s">
        <v>216</v>
      </c>
      <c r="G7" s="13" t="s">
        <v>105</v>
      </c>
      <c r="H7" s="16" t="s">
        <v>25</v>
      </c>
      <c r="I7" s="16" t="s">
        <v>217</v>
      </c>
      <c r="J7" s="47"/>
      <c r="K7" s="13"/>
      <c r="L7" s="24"/>
      <c r="M7" s="16"/>
      <c r="N7" s="16">
        <v>1</v>
      </c>
      <c r="O7" s="38"/>
      <c r="P7" s="16"/>
      <c r="Q7" s="37"/>
      <c r="R7" s="16"/>
    </row>
    <row r="8" spans="1:18" ht="67.5" hidden="1" customHeight="1">
      <c r="A8" s="90" t="str">
        <f>A7</f>
        <v>水利所</v>
      </c>
      <c r="B8" s="102"/>
      <c r="C8" s="22" t="s">
        <v>218</v>
      </c>
      <c r="D8" s="13" t="s">
        <v>219</v>
      </c>
      <c r="E8" s="39" t="s">
        <v>118</v>
      </c>
      <c r="F8" s="13" t="s">
        <v>220</v>
      </c>
      <c r="G8" s="13" t="s">
        <v>221</v>
      </c>
      <c r="H8" s="16" t="s">
        <v>25</v>
      </c>
      <c r="I8" s="16" t="s">
        <v>28</v>
      </c>
      <c r="J8" s="13">
        <v>2015.06</v>
      </c>
      <c r="K8" s="13" t="s">
        <v>222</v>
      </c>
      <c r="L8" s="24" t="s">
        <v>223</v>
      </c>
      <c r="M8" s="16">
        <v>2018.12</v>
      </c>
      <c r="N8" s="16">
        <v>1</v>
      </c>
      <c r="O8" s="48"/>
      <c r="P8" s="49"/>
      <c r="Q8" s="50"/>
      <c r="R8" s="51"/>
    </row>
    <row r="9" spans="1:18" ht="117" customHeight="1">
      <c r="A9" s="52" t="s">
        <v>91</v>
      </c>
      <c r="B9" s="52">
        <v>1</v>
      </c>
      <c r="C9" s="13" t="s">
        <v>224</v>
      </c>
      <c r="D9" s="13" t="s">
        <v>225</v>
      </c>
      <c r="E9" s="39" t="s">
        <v>118</v>
      </c>
      <c r="F9" s="13" t="s">
        <v>226</v>
      </c>
      <c r="G9" s="13" t="s">
        <v>227</v>
      </c>
      <c r="H9" s="16" t="s">
        <v>217</v>
      </c>
      <c r="I9" s="16" t="s">
        <v>217</v>
      </c>
      <c r="J9" s="53" t="s">
        <v>228</v>
      </c>
      <c r="K9" s="13" t="s">
        <v>229</v>
      </c>
      <c r="L9" s="13" t="s">
        <v>229</v>
      </c>
      <c r="M9" s="53"/>
      <c r="N9" s="54"/>
      <c r="O9" s="16">
        <v>1</v>
      </c>
      <c r="P9" s="16"/>
      <c r="Q9" s="55" t="s">
        <v>230</v>
      </c>
      <c r="R9" s="16" t="s">
        <v>231</v>
      </c>
    </row>
    <row r="10" spans="1:18" ht="72" hidden="1" customHeight="1">
      <c r="A10" s="89" t="s">
        <v>232</v>
      </c>
      <c r="B10" s="104">
        <v>3</v>
      </c>
      <c r="C10" s="13" t="s">
        <v>233</v>
      </c>
      <c r="D10" s="13" t="s">
        <v>234</v>
      </c>
      <c r="E10" s="39" t="s">
        <v>118</v>
      </c>
      <c r="F10" s="13" t="s">
        <v>235</v>
      </c>
      <c r="G10" s="13" t="s">
        <v>236</v>
      </c>
      <c r="H10" s="16" t="s">
        <v>237</v>
      </c>
      <c r="I10" s="16" t="s">
        <v>217</v>
      </c>
      <c r="J10" s="13">
        <v>2017</v>
      </c>
      <c r="K10" s="13" t="s">
        <v>238</v>
      </c>
      <c r="L10" s="16" t="s">
        <v>239</v>
      </c>
      <c r="M10" s="16">
        <v>2019</v>
      </c>
      <c r="N10" s="16">
        <v>1</v>
      </c>
      <c r="O10" s="38"/>
      <c r="P10" s="56"/>
      <c r="Q10" s="55" t="s">
        <v>240</v>
      </c>
      <c r="R10" s="13" t="s">
        <v>241</v>
      </c>
    </row>
    <row r="11" spans="1:18" ht="83.25" hidden="1" customHeight="1">
      <c r="A11" s="91" t="str">
        <f t="shared" ref="A11:A12" si="0">A10</f>
        <v>岩土所</v>
      </c>
      <c r="B11" s="104"/>
      <c r="C11" s="16" t="s">
        <v>242</v>
      </c>
      <c r="D11" s="16" t="s">
        <v>243</v>
      </c>
      <c r="E11" s="39" t="s">
        <v>118</v>
      </c>
      <c r="F11" s="16" t="s">
        <v>244</v>
      </c>
      <c r="G11" s="16" t="s">
        <v>236</v>
      </c>
      <c r="H11" s="16" t="s">
        <v>217</v>
      </c>
      <c r="I11" s="16" t="s">
        <v>217</v>
      </c>
      <c r="J11" s="16">
        <v>2017</v>
      </c>
      <c r="K11" s="16" t="s">
        <v>245</v>
      </c>
      <c r="L11" s="16" t="s">
        <v>239</v>
      </c>
      <c r="M11" s="16">
        <v>2019</v>
      </c>
      <c r="N11" s="57">
        <v>1</v>
      </c>
      <c r="O11" s="16"/>
      <c r="P11" s="16"/>
      <c r="Q11" s="16" t="s">
        <v>246</v>
      </c>
      <c r="R11" s="16"/>
    </row>
    <row r="12" spans="1:18" ht="75.75" hidden="1" customHeight="1">
      <c r="A12" s="90" t="str">
        <f t="shared" si="0"/>
        <v>岩土所</v>
      </c>
      <c r="B12" s="104"/>
      <c r="C12" s="16" t="s">
        <v>247</v>
      </c>
      <c r="D12" s="16" t="s">
        <v>248</v>
      </c>
      <c r="E12" s="39" t="s">
        <v>118</v>
      </c>
      <c r="F12" s="16" t="s">
        <v>249</v>
      </c>
      <c r="G12" s="16" t="s">
        <v>236</v>
      </c>
      <c r="H12" s="16" t="s">
        <v>250</v>
      </c>
      <c r="I12" s="16" t="s">
        <v>217</v>
      </c>
      <c r="J12" s="16"/>
      <c r="K12" s="16"/>
      <c r="L12" s="16"/>
      <c r="M12" s="16"/>
      <c r="N12" s="58">
        <v>1</v>
      </c>
      <c r="O12" s="16"/>
      <c r="P12" s="16"/>
      <c r="Q12" s="59"/>
      <c r="R12" s="16"/>
    </row>
    <row r="13" spans="1:18" ht="75.75" hidden="1" customHeight="1">
      <c r="A13" s="52" t="s">
        <v>125</v>
      </c>
      <c r="B13" s="60">
        <v>1</v>
      </c>
      <c r="C13" s="13" t="s">
        <v>251</v>
      </c>
      <c r="D13" s="13" t="s">
        <v>252</v>
      </c>
      <c r="E13" s="39" t="s">
        <v>118</v>
      </c>
      <c r="F13" s="13" t="s">
        <v>253</v>
      </c>
      <c r="G13" s="13" t="s">
        <v>254</v>
      </c>
      <c r="H13" s="38"/>
      <c r="I13" s="38"/>
      <c r="J13" s="13"/>
      <c r="K13" s="13"/>
      <c r="L13" s="24"/>
      <c r="M13" s="16">
        <v>2019</v>
      </c>
      <c r="N13" s="16">
        <v>1</v>
      </c>
      <c r="O13" s="38"/>
      <c r="P13" s="56"/>
      <c r="Q13" s="37"/>
      <c r="R13" s="16"/>
    </row>
    <row r="14" spans="1:18" ht="53.25" hidden="1" customHeight="1">
      <c r="A14" s="89" t="s">
        <v>134</v>
      </c>
      <c r="B14" s="100">
        <v>4</v>
      </c>
      <c r="C14" s="61" t="s">
        <v>255</v>
      </c>
      <c r="D14" s="61" t="s">
        <v>256</v>
      </c>
      <c r="E14" s="39" t="s">
        <v>118</v>
      </c>
      <c r="F14" s="61" t="s">
        <v>257</v>
      </c>
      <c r="G14" s="61" t="s">
        <v>258</v>
      </c>
      <c r="H14" s="61" t="s">
        <v>250</v>
      </c>
      <c r="I14" s="61" t="s">
        <v>217</v>
      </c>
      <c r="J14" s="61"/>
      <c r="K14" s="61"/>
      <c r="L14" s="61"/>
      <c r="M14" s="61"/>
      <c r="N14" s="61">
        <v>2</v>
      </c>
      <c r="O14" s="61"/>
      <c r="P14" s="61"/>
      <c r="Q14" s="61"/>
      <c r="R14" s="61"/>
    </row>
    <row r="15" spans="1:18" ht="53.25" customHeight="1">
      <c r="A15" s="90" t="str">
        <f>A14</f>
        <v>水力学所</v>
      </c>
      <c r="B15" s="102"/>
      <c r="C15" s="61" t="s">
        <v>255</v>
      </c>
      <c r="D15" s="61" t="s">
        <v>256</v>
      </c>
      <c r="E15" s="39" t="s">
        <v>118</v>
      </c>
      <c r="F15" s="61" t="s">
        <v>257</v>
      </c>
      <c r="G15" s="61" t="s">
        <v>258</v>
      </c>
      <c r="H15" s="61" t="s">
        <v>250</v>
      </c>
      <c r="I15" s="61" t="s">
        <v>217</v>
      </c>
      <c r="J15" s="61"/>
      <c r="K15" s="61"/>
      <c r="L15" s="61"/>
      <c r="M15" s="61"/>
      <c r="N15" s="61"/>
      <c r="O15" s="61">
        <v>2</v>
      </c>
      <c r="P15" s="61"/>
      <c r="Q15" s="61"/>
      <c r="R15" s="61"/>
    </row>
    <row r="16" spans="1:18" ht="36" hidden="1" customHeight="1">
      <c r="A16" s="52" t="s">
        <v>138</v>
      </c>
      <c r="B16" s="62">
        <v>2</v>
      </c>
      <c r="C16" s="61" t="s">
        <v>139</v>
      </c>
      <c r="D16" s="13" t="s">
        <v>259</v>
      </c>
      <c r="E16" s="39" t="s">
        <v>118</v>
      </c>
      <c r="F16" s="13" t="s">
        <v>260</v>
      </c>
      <c r="G16" s="13" t="s">
        <v>259</v>
      </c>
      <c r="H16" s="16" t="s">
        <v>250</v>
      </c>
      <c r="I16" s="16" t="s">
        <v>217</v>
      </c>
      <c r="J16" s="63">
        <v>2017.07</v>
      </c>
      <c r="K16" s="13"/>
      <c r="L16" s="24"/>
      <c r="M16" s="64" t="s">
        <v>261</v>
      </c>
      <c r="N16" s="16">
        <v>2</v>
      </c>
      <c r="O16" s="16"/>
      <c r="P16" s="55"/>
      <c r="Q16" s="16" t="s">
        <v>230</v>
      </c>
      <c r="R16" s="16"/>
    </row>
    <row r="17" spans="1:18" ht="39" customHeight="1">
      <c r="A17" s="89" t="s">
        <v>262</v>
      </c>
      <c r="B17" s="100">
        <v>3</v>
      </c>
      <c r="C17" s="61" t="s">
        <v>263</v>
      </c>
      <c r="D17" s="61" t="s">
        <v>264</v>
      </c>
      <c r="E17" s="39" t="s">
        <v>118</v>
      </c>
      <c r="F17" s="61" t="s">
        <v>265</v>
      </c>
      <c r="G17" s="61" t="s">
        <v>266</v>
      </c>
      <c r="H17" s="61" t="s">
        <v>250</v>
      </c>
      <c r="I17" s="61" t="s">
        <v>267</v>
      </c>
      <c r="J17" s="61" t="s">
        <v>268</v>
      </c>
      <c r="K17" s="61" t="s">
        <v>269</v>
      </c>
      <c r="L17" s="61"/>
      <c r="M17" s="61">
        <v>2018.8</v>
      </c>
      <c r="N17" s="61"/>
      <c r="O17" s="61">
        <v>1</v>
      </c>
      <c r="P17" s="61"/>
      <c r="Q17" s="16" t="s">
        <v>230</v>
      </c>
      <c r="R17" s="61"/>
    </row>
    <row r="18" spans="1:18" ht="74.25" hidden="1" customHeight="1">
      <c r="A18" s="91" t="str">
        <f t="shared" ref="A18:A19" si="1">A17</f>
        <v>中水科总公司</v>
      </c>
      <c r="B18" s="101"/>
      <c r="C18" s="61" t="s">
        <v>263</v>
      </c>
      <c r="D18" s="61" t="s">
        <v>270</v>
      </c>
      <c r="E18" s="39" t="s">
        <v>118</v>
      </c>
      <c r="F18" s="61" t="s">
        <v>271</v>
      </c>
      <c r="G18" s="61" t="s">
        <v>272</v>
      </c>
      <c r="H18" s="61" t="s">
        <v>201</v>
      </c>
      <c r="I18" s="61" t="s">
        <v>201</v>
      </c>
      <c r="J18" s="61" t="s">
        <v>268</v>
      </c>
      <c r="K18" s="61"/>
      <c r="L18" s="61"/>
      <c r="M18" s="61"/>
      <c r="N18" s="61">
        <v>1</v>
      </c>
      <c r="O18" s="61"/>
      <c r="P18" s="61"/>
      <c r="Q18" s="16" t="s">
        <v>230</v>
      </c>
      <c r="R18" s="61"/>
    </row>
    <row r="19" spans="1:18" ht="48" hidden="1" customHeight="1">
      <c r="A19" s="90" t="str">
        <f t="shared" si="1"/>
        <v>中水科总公司</v>
      </c>
      <c r="B19" s="102"/>
      <c r="C19" s="61" t="s">
        <v>263</v>
      </c>
      <c r="D19" s="61" t="s">
        <v>270</v>
      </c>
      <c r="E19" s="39" t="s">
        <v>118</v>
      </c>
      <c r="F19" s="61" t="s">
        <v>271</v>
      </c>
      <c r="G19" s="61" t="s">
        <v>259</v>
      </c>
      <c r="H19" s="61" t="s">
        <v>201</v>
      </c>
      <c r="I19" s="61" t="s">
        <v>201</v>
      </c>
      <c r="J19" s="61" t="s">
        <v>268</v>
      </c>
      <c r="K19" s="61"/>
      <c r="L19" s="61"/>
      <c r="M19" s="61"/>
      <c r="N19" s="61">
        <v>1</v>
      </c>
      <c r="O19" s="61"/>
      <c r="P19" s="61"/>
      <c r="Q19" s="16" t="s">
        <v>230</v>
      </c>
      <c r="R19" s="61"/>
    </row>
    <row r="20" spans="1:18" ht="36" hidden="1" customHeight="1">
      <c r="A20" s="65" t="s">
        <v>273</v>
      </c>
      <c r="B20" s="35">
        <v>1</v>
      </c>
      <c r="C20" s="13" t="s">
        <v>274</v>
      </c>
      <c r="D20" s="13" t="s">
        <v>264</v>
      </c>
      <c r="E20" s="39" t="s">
        <v>118</v>
      </c>
      <c r="F20" s="13" t="s">
        <v>275</v>
      </c>
      <c r="G20" s="13" t="s">
        <v>276</v>
      </c>
      <c r="H20" s="16" t="s">
        <v>237</v>
      </c>
      <c r="I20" s="16" t="s">
        <v>217</v>
      </c>
      <c r="J20" s="13"/>
      <c r="K20" s="13"/>
      <c r="L20" s="24"/>
      <c r="M20" s="66" t="s">
        <v>277</v>
      </c>
      <c r="N20" s="16">
        <v>1</v>
      </c>
      <c r="O20" s="16"/>
      <c r="P20" s="16"/>
      <c r="Q20" s="16"/>
      <c r="R20" s="16"/>
    </row>
    <row r="21" spans="1:18" ht="36">
      <c r="A21" s="65" t="s">
        <v>278</v>
      </c>
      <c r="B21" s="16">
        <v>1</v>
      </c>
      <c r="C21" s="16" t="s">
        <v>279</v>
      </c>
      <c r="D21" s="16" t="s">
        <v>280</v>
      </c>
      <c r="E21" s="39" t="s">
        <v>118</v>
      </c>
      <c r="F21" s="16" t="s">
        <v>281</v>
      </c>
      <c r="G21" s="16" t="s">
        <v>282</v>
      </c>
      <c r="H21" s="16" t="s">
        <v>250</v>
      </c>
      <c r="I21" s="16" t="s">
        <v>237</v>
      </c>
      <c r="J21" s="13">
        <v>2019</v>
      </c>
      <c r="K21" s="13" t="s">
        <v>283</v>
      </c>
      <c r="L21" s="24" t="s">
        <v>283</v>
      </c>
      <c r="M21" s="66">
        <v>2019</v>
      </c>
      <c r="N21" s="16"/>
      <c r="O21" s="16">
        <v>1</v>
      </c>
      <c r="P21" s="16"/>
      <c r="Q21" s="16"/>
      <c r="R21" s="16" t="s">
        <v>284</v>
      </c>
    </row>
    <row r="22" spans="1:18" ht="34.5" hidden="1" customHeight="1">
      <c r="A22" s="35" t="s">
        <v>285</v>
      </c>
      <c r="B22" s="67">
        <f>SUM(B3:B21)</f>
        <v>23</v>
      </c>
      <c r="C22" s="68"/>
      <c r="D22" s="68"/>
      <c r="E22" s="68"/>
      <c r="F22" s="68"/>
      <c r="G22" s="68"/>
      <c r="H22" s="14"/>
      <c r="I22" s="14"/>
      <c r="J22" s="14"/>
      <c r="K22" s="14"/>
      <c r="L22" s="14"/>
      <c r="M22" s="14"/>
      <c r="N22" s="14"/>
      <c r="O22" s="14"/>
      <c r="P22" s="14"/>
      <c r="Q22" s="14"/>
      <c r="R22" s="68"/>
    </row>
  </sheetData>
  <autoFilter ref="A2:R22">
    <filterColumn colId="14">
      <customFilters>
        <customFilter operator="notEqual" val=" "/>
      </customFilters>
    </filterColumn>
  </autoFilter>
  <mergeCells count="5">
    <mergeCell ref="B17:B19"/>
    <mergeCell ref="A1:R1"/>
    <mergeCell ref="B7:B8"/>
    <mergeCell ref="B10:B12"/>
    <mergeCell ref="B14:B15"/>
  </mergeCells>
  <phoneticPr fontId="1" type="noConversion"/>
  <printOptions horizontalCentered="1"/>
  <pageMargins left="0.39" right="0.39" top="0.39" bottom="0.39" header="0.31" footer="0.31"/>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90" zoomScaleNormal="90" workbookViewId="0">
      <pane xSplit="1" ySplit="4" topLeftCell="B38" activePane="bottomRight" state="frozen"/>
      <selection pane="topRight"/>
      <selection pane="bottomLeft"/>
      <selection pane="bottomRight" activeCell="A5" sqref="A5:A47"/>
    </sheetView>
  </sheetViews>
  <sheetFormatPr defaultRowHeight="14.25"/>
  <cols>
    <col min="1" max="1" width="13.75" style="9" customWidth="1"/>
    <col min="2" max="2" width="7.75" style="9" customWidth="1"/>
    <col min="3" max="3" width="13.5" style="9" customWidth="1"/>
    <col min="4" max="4" width="22.75" style="9" customWidth="1"/>
    <col min="5" max="5" width="10" style="9" customWidth="1"/>
    <col min="6" max="6" width="9.375" style="33" customWidth="1"/>
    <col min="7" max="7" width="9.125" style="33" bestFit="1" customWidth="1"/>
    <col min="8" max="8" width="7.25" style="33" customWidth="1"/>
    <col min="9" max="9" width="9.25" style="33" customWidth="1"/>
    <col min="10" max="10" width="7" style="33" customWidth="1"/>
    <col min="11" max="11" width="6.625" style="33" customWidth="1"/>
    <col min="12" max="12" width="6.5" style="33" customWidth="1"/>
    <col min="13" max="13" width="5.625" style="33" customWidth="1"/>
    <col min="14" max="14" width="22.375" style="9" customWidth="1"/>
    <col min="15" max="15" width="5.875" style="9" customWidth="1"/>
    <col min="16" max="253" width="9" style="9"/>
    <col min="254" max="254" width="13.75" style="9" customWidth="1"/>
    <col min="255" max="255" width="7.75" style="9" customWidth="1"/>
    <col min="256" max="256" width="8.375" style="9" customWidth="1"/>
    <col min="257" max="257" width="11.625" style="9" customWidth="1"/>
    <col min="258" max="258" width="10" style="9" customWidth="1"/>
    <col min="259" max="259" width="7.75" style="9" customWidth="1"/>
    <col min="260" max="260" width="13.5" style="9" customWidth="1"/>
    <col min="261" max="261" width="22.75" style="9" customWidth="1"/>
    <col min="262" max="262" width="9.375" style="9" customWidth="1"/>
    <col min="263" max="263" width="9.125" style="9" bestFit="1" customWidth="1"/>
    <col min="264" max="264" width="7.25" style="9" customWidth="1"/>
    <col min="265" max="265" width="9.25" style="9" customWidth="1"/>
    <col min="266" max="266" width="7" style="9" customWidth="1"/>
    <col min="267" max="267" width="6.625" style="9" customWidth="1"/>
    <col min="268" max="268" width="6.5" style="9" customWidth="1"/>
    <col min="269" max="269" width="5.625" style="9" customWidth="1"/>
    <col min="270" max="270" width="22.375" style="9" customWidth="1"/>
    <col min="271" max="271" width="5.875" style="9" customWidth="1"/>
    <col min="272" max="509" width="9" style="9"/>
    <col min="510" max="510" width="13.75" style="9" customWidth="1"/>
    <col min="511" max="511" width="7.75" style="9" customWidth="1"/>
    <col min="512" max="512" width="8.375" style="9" customWidth="1"/>
    <col min="513" max="513" width="11.625" style="9" customWidth="1"/>
    <col min="514" max="514" width="10" style="9" customWidth="1"/>
    <col min="515" max="515" width="7.75" style="9" customWidth="1"/>
    <col min="516" max="516" width="13.5" style="9" customWidth="1"/>
    <col min="517" max="517" width="22.75" style="9" customWidth="1"/>
    <col min="518" max="518" width="9.375" style="9" customWidth="1"/>
    <col min="519" max="519" width="9.125" style="9" bestFit="1" customWidth="1"/>
    <col min="520" max="520" width="7.25" style="9" customWidth="1"/>
    <col min="521" max="521" width="9.25" style="9" customWidth="1"/>
    <col min="522" max="522" width="7" style="9" customWidth="1"/>
    <col min="523" max="523" width="6.625" style="9" customWidth="1"/>
    <col min="524" max="524" width="6.5" style="9" customWidth="1"/>
    <col min="525" max="525" width="5.625" style="9" customWidth="1"/>
    <col min="526" max="526" width="22.375" style="9" customWidth="1"/>
    <col min="527" max="527" width="5.875" style="9" customWidth="1"/>
    <col min="528" max="765" width="9" style="9"/>
    <col min="766" max="766" width="13.75" style="9" customWidth="1"/>
    <col min="767" max="767" width="7.75" style="9" customWidth="1"/>
    <col min="768" max="768" width="8.375" style="9" customWidth="1"/>
    <col min="769" max="769" width="11.625" style="9" customWidth="1"/>
    <col min="770" max="770" width="10" style="9" customWidth="1"/>
    <col min="771" max="771" width="7.75" style="9" customWidth="1"/>
    <col min="772" max="772" width="13.5" style="9" customWidth="1"/>
    <col min="773" max="773" width="22.75" style="9" customWidth="1"/>
    <col min="774" max="774" width="9.375" style="9" customWidth="1"/>
    <col min="775" max="775" width="9.125" style="9" bestFit="1" customWidth="1"/>
    <col min="776" max="776" width="7.25" style="9" customWidth="1"/>
    <col min="777" max="777" width="9.25" style="9" customWidth="1"/>
    <col min="778" max="778" width="7" style="9" customWidth="1"/>
    <col min="779" max="779" width="6.625" style="9" customWidth="1"/>
    <col min="780" max="780" width="6.5" style="9" customWidth="1"/>
    <col min="781" max="781" width="5.625" style="9" customWidth="1"/>
    <col min="782" max="782" width="22.375" style="9" customWidth="1"/>
    <col min="783" max="783" width="5.875" style="9" customWidth="1"/>
    <col min="784" max="1021" width="9" style="9"/>
    <col min="1022" max="1022" width="13.75" style="9" customWidth="1"/>
    <col min="1023" max="1023" width="7.75" style="9" customWidth="1"/>
    <col min="1024" max="1024" width="8.375" style="9" customWidth="1"/>
    <col min="1025" max="1025" width="11.625" style="9" customWidth="1"/>
    <col min="1026" max="1026" width="10" style="9" customWidth="1"/>
    <col min="1027" max="1027" width="7.75" style="9" customWidth="1"/>
    <col min="1028" max="1028" width="13.5" style="9" customWidth="1"/>
    <col min="1029" max="1029" width="22.75" style="9" customWidth="1"/>
    <col min="1030" max="1030" width="9.375" style="9" customWidth="1"/>
    <col min="1031" max="1031" width="9.125" style="9" bestFit="1" customWidth="1"/>
    <col min="1032" max="1032" width="7.25" style="9" customWidth="1"/>
    <col min="1033" max="1033" width="9.25" style="9" customWidth="1"/>
    <col min="1034" max="1034" width="7" style="9" customWidth="1"/>
    <col min="1035" max="1035" width="6.625" style="9" customWidth="1"/>
    <col min="1036" max="1036" width="6.5" style="9" customWidth="1"/>
    <col min="1037" max="1037" width="5.625" style="9" customWidth="1"/>
    <col min="1038" max="1038" width="22.375" style="9" customWidth="1"/>
    <col min="1039" max="1039" width="5.875" style="9" customWidth="1"/>
    <col min="1040" max="1277" width="9" style="9"/>
    <col min="1278" max="1278" width="13.75" style="9" customWidth="1"/>
    <col min="1279" max="1279" width="7.75" style="9" customWidth="1"/>
    <col min="1280" max="1280" width="8.375" style="9" customWidth="1"/>
    <col min="1281" max="1281" width="11.625" style="9" customWidth="1"/>
    <col min="1282" max="1282" width="10" style="9" customWidth="1"/>
    <col min="1283" max="1283" width="7.75" style="9" customWidth="1"/>
    <col min="1284" max="1284" width="13.5" style="9" customWidth="1"/>
    <col min="1285" max="1285" width="22.75" style="9" customWidth="1"/>
    <col min="1286" max="1286" width="9.375" style="9" customWidth="1"/>
    <col min="1287" max="1287" width="9.125" style="9" bestFit="1" customWidth="1"/>
    <col min="1288" max="1288" width="7.25" style="9" customWidth="1"/>
    <col min="1289" max="1289" width="9.25" style="9" customWidth="1"/>
    <col min="1290" max="1290" width="7" style="9" customWidth="1"/>
    <col min="1291" max="1291" width="6.625" style="9" customWidth="1"/>
    <col min="1292" max="1292" width="6.5" style="9" customWidth="1"/>
    <col min="1293" max="1293" width="5.625" style="9" customWidth="1"/>
    <col min="1294" max="1294" width="22.375" style="9" customWidth="1"/>
    <col min="1295" max="1295" width="5.875" style="9" customWidth="1"/>
    <col min="1296" max="1533" width="9" style="9"/>
    <col min="1534" max="1534" width="13.75" style="9" customWidth="1"/>
    <col min="1535" max="1535" width="7.75" style="9" customWidth="1"/>
    <col min="1536" max="1536" width="8.375" style="9" customWidth="1"/>
    <col min="1537" max="1537" width="11.625" style="9" customWidth="1"/>
    <col min="1538" max="1538" width="10" style="9" customWidth="1"/>
    <col min="1539" max="1539" width="7.75" style="9" customWidth="1"/>
    <col min="1540" max="1540" width="13.5" style="9" customWidth="1"/>
    <col min="1541" max="1541" width="22.75" style="9" customWidth="1"/>
    <col min="1542" max="1542" width="9.375" style="9" customWidth="1"/>
    <col min="1543" max="1543" width="9.125" style="9" bestFit="1" customWidth="1"/>
    <col min="1544" max="1544" width="7.25" style="9" customWidth="1"/>
    <col min="1545" max="1545" width="9.25" style="9" customWidth="1"/>
    <col min="1546" max="1546" width="7" style="9" customWidth="1"/>
    <col min="1547" max="1547" width="6.625" style="9" customWidth="1"/>
    <col min="1548" max="1548" width="6.5" style="9" customWidth="1"/>
    <col min="1549" max="1549" width="5.625" style="9" customWidth="1"/>
    <col min="1550" max="1550" width="22.375" style="9" customWidth="1"/>
    <col min="1551" max="1551" width="5.875" style="9" customWidth="1"/>
    <col min="1552" max="1789" width="9" style="9"/>
    <col min="1790" max="1790" width="13.75" style="9" customWidth="1"/>
    <col min="1791" max="1791" width="7.75" style="9" customWidth="1"/>
    <col min="1792" max="1792" width="8.375" style="9" customWidth="1"/>
    <col min="1793" max="1793" width="11.625" style="9" customWidth="1"/>
    <col min="1794" max="1794" width="10" style="9" customWidth="1"/>
    <col min="1795" max="1795" width="7.75" style="9" customWidth="1"/>
    <col min="1796" max="1796" width="13.5" style="9" customWidth="1"/>
    <col min="1797" max="1797" width="22.75" style="9" customWidth="1"/>
    <col min="1798" max="1798" width="9.375" style="9" customWidth="1"/>
    <col min="1799" max="1799" width="9.125" style="9" bestFit="1" customWidth="1"/>
    <col min="1800" max="1800" width="7.25" style="9" customWidth="1"/>
    <col min="1801" max="1801" width="9.25" style="9" customWidth="1"/>
    <col min="1802" max="1802" width="7" style="9" customWidth="1"/>
    <col min="1803" max="1803" width="6.625" style="9" customWidth="1"/>
    <col min="1804" max="1804" width="6.5" style="9" customWidth="1"/>
    <col min="1805" max="1805" width="5.625" style="9" customWidth="1"/>
    <col min="1806" max="1806" width="22.375" style="9" customWidth="1"/>
    <col min="1807" max="1807" width="5.875" style="9" customWidth="1"/>
    <col min="1808" max="2045" width="9" style="9"/>
    <col min="2046" max="2046" width="13.75" style="9" customWidth="1"/>
    <col min="2047" max="2047" width="7.75" style="9" customWidth="1"/>
    <col min="2048" max="2048" width="8.375" style="9" customWidth="1"/>
    <col min="2049" max="2049" width="11.625" style="9" customWidth="1"/>
    <col min="2050" max="2050" width="10" style="9" customWidth="1"/>
    <col min="2051" max="2051" width="7.75" style="9" customWidth="1"/>
    <col min="2052" max="2052" width="13.5" style="9" customWidth="1"/>
    <col min="2053" max="2053" width="22.75" style="9" customWidth="1"/>
    <col min="2054" max="2054" width="9.375" style="9" customWidth="1"/>
    <col min="2055" max="2055" width="9.125" style="9" bestFit="1" customWidth="1"/>
    <col min="2056" max="2056" width="7.25" style="9" customWidth="1"/>
    <col min="2057" max="2057" width="9.25" style="9" customWidth="1"/>
    <col min="2058" max="2058" width="7" style="9" customWidth="1"/>
    <col min="2059" max="2059" width="6.625" style="9" customWidth="1"/>
    <col min="2060" max="2060" width="6.5" style="9" customWidth="1"/>
    <col min="2061" max="2061" width="5.625" style="9" customWidth="1"/>
    <col min="2062" max="2062" width="22.375" style="9" customWidth="1"/>
    <col min="2063" max="2063" width="5.875" style="9" customWidth="1"/>
    <col min="2064" max="2301" width="9" style="9"/>
    <col min="2302" max="2302" width="13.75" style="9" customWidth="1"/>
    <col min="2303" max="2303" width="7.75" style="9" customWidth="1"/>
    <col min="2304" max="2304" width="8.375" style="9" customWidth="1"/>
    <col min="2305" max="2305" width="11.625" style="9" customWidth="1"/>
    <col min="2306" max="2306" width="10" style="9" customWidth="1"/>
    <col min="2307" max="2307" width="7.75" style="9" customWidth="1"/>
    <col min="2308" max="2308" width="13.5" style="9" customWidth="1"/>
    <col min="2309" max="2309" width="22.75" style="9" customWidth="1"/>
    <col min="2310" max="2310" width="9.375" style="9" customWidth="1"/>
    <col min="2311" max="2311" width="9.125" style="9" bestFit="1" customWidth="1"/>
    <col min="2312" max="2312" width="7.25" style="9" customWidth="1"/>
    <col min="2313" max="2313" width="9.25" style="9" customWidth="1"/>
    <col min="2314" max="2314" width="7" style="9" customWidth="1"/>
    <col min="2315" max="2315" width="6.625" style="9" customWidth="1"/>
    <col min="2316" max="2316" width="6.5" style="9" customWidth="1"/>
    <col min="2317" max="2317" width="5.625" style="9" customWidth="1"/>
    <col min="2318" max="2318" width="22.375" style="9" customWidth="1"/>
    <col min="2319" max="2319" width="5.875" style="9" customWidth="1"/>
    <col min="2320" max="2557" width="9" style="9"/>
    <col min="2558" max="2558" width="13.75" style="9" customWidth="1"/>
    <col min="2559" max="2559" width="7.75" style="9" customWidth="1"/>
    <col min="2560" max="2560" width="8.375" style="9" customWidth="1"/>
    <col min="2561" max="2561" width="11.625" style="9" customWidth="1"/>
    <col min="2562" max="2562" width="10" style="9" customWidth="1"/>
    <col min="2563" max="2563" width="7.75" style="9" customWidth="1"/>
    <col min="2564" max="2564" width="13.5" style="9" customWidth="1"/>
    <col min="2565" max="2565" width="22.75" style="9" customWidth="1"/>
    <col min="2566" max="2566" width="9.375" style="9" customWidth="1"/>
    <col min="2567" max="2567" width="9.125" style="9" bestFit="1" customWidth="1"/>
    <col min="2568" max="2568" width="7.25" style="9" customWidth="1"/>
    <col min="2569" max="2569" width="9.25" style="9" customWidth="1"/>
    <col min="2570" max="2570" width="7" style="9" customWidth="1"/>
    <col min="2571" max="2571" width="6.625" style="9" customWidth="1"/>
    <col min="2572" max="2572" width="6.5" style="9" customWidth="1"/>
    <col min="2573" max="2573" width="5.625" style="9" customWidth="1"/>
    <col min="2574" max="2574" width="22.375" style="9" customWidth="1"/>
    <col min="2575" max="2575" width="5.875" style="9" customWidth="1"/>
    <col min="2576" max="2813" width="9" style="9"/>
    <col min="2814" max="2814" width="13.75" style="9" customWidth="1"/>
    <col min="2815" max="2815" width="7.75" style="9" customWidth="1"/>
    <col min="2816" max="2816" width="8.375" style="9" customWidth="1"/>
    <col min="2817" max="2817" width="11.625" style="9" customWidth="1"/>
    <col min="2818" max="2818" width="10" style="9" customWidth="1"/>
    <col min="2819" max="2819" width="7.75" style="9" customWidth="1"/>
    <col min="2820" max="2820" width="13.5" style="9" customWidth="1"/>
    <col min="2821" max="2821" width="22.75" style="9" customWidth="1"/>
    <col min="2822" max="2822" width="9.375" style="9" customWidth="1"/>
    <col min="2823" max="2823" width="9.125" style="9" bestFit="1" customWidth="1"/>
    <col min="2824" max="2824" width="7.25" style="9" customWidth="1"/>
    <col min="2825" max="2825" width="9.25" style="9" customWidth="1"/>
    <col min="2826" max="2826" width="7" style="9" customWidth="1"/>
    <col min="2827" max="2827" width="6.625" style="9" customWidth="1"/>
    <col min="2828" max="2828" width="6.5" style="9" customWidth="1"/>
    <col min="2829" max="2829" width="5.625" style="9" customWidth="1"/>
    <col min="2830" max="2830" width="22.375" style="9" customWidth="1"/>
    <col min="2831" max="2831" width="5.875" style="9" customWidth="1"/>
    <col min="2832" max="3069" width="9" style="9"/>
    <col min="3070" max="3070" width="13.75" style="9" customWidth="1"/>
    <col min="3071" max="3071" width="7.75" style="9" customWidth="1"/>
    <col min="3072" max="3072" width="8.375" style="9" customWidth="1"/>
    <col min="3073" max="3073" width="11.625" style="9" customWidth="1"/>
    <col min="3074" max="3074" width="10" style="9" customWidth="1"/>
    <col min="3075" max="3075" width="7.75" style="9" customWidth="1"/>
    <col min="3076" max="3076" width="13.5" style="9" customWidth="1"/>
    <col min="3077" max="3077" width="22.75" style="9" customWidth="1"/>
    <col min="3078" max="3078" width="9.375" style="9" customWidth="1"/>
    <col min="3079" max="3079" width="9.125" style="9" bestFit="1" customWidth="1"/>
    <col min="3080" max="3080" width="7.25" style="9" customWidth="1"/>
    <col min="3081" max="3081" width="9.25" style="9" customWidth="1"/>
    <col min="3082" max="3082" width="7" style="9" customWidth="1"/>
    <col min="3083" max="3083" width="6.625" style="9" customWidth="1"/>
    <col min="3084" max="3084" width="6.5" style="9" customWidth="1"/>
    <col min="3085" max="3085" width="5.625" style="9" customWidth="1"/>
    <col min="3086" max="3086" width="22.375" style="9" customWidth="1"/>
    <col min="3087" max="3087" width="5.875" style="9" customWidth="1"/>
    <col min="3088" max="3325" width="9" style="9"/>
    <col min="3326" max="3326" width="13.75" style="9" customWidth="1"/>
    <col min="3327" max="3327" width="7.75" style="9" customWidth="1"/>
    <col min="3328" max="3328" width="8.375" style="9" customWidth="1"/>
    <col min="3329" max="3329" width="11.625" style="9" customWidth="1"/>
    <col min="3330" max="3330" width="10" style="9" customWidth="1"/>
    <col min="3331" max="3331" width="7.75" style="9" customWidth="1"/>
    <col min="3332" max="3332" width="13.5" style="9" customWidth="1"/>
    <col min="3333" max="3333" width="22.75" style="9" customWidth="1"/>
    <col min="3334" max="3334" width="9.375" style="9" customWidth="1"/>
    <col min="3335" max="3335" width="9.125" style="9" bestFit="1" customWidth="1"/>
    <col min="3336" max="3336" width="7.25" style="9" customWidth="1"/>
    <col min="3337" max="3337" width="9.25" style="9" customWidth="1"/>
    <col min="3338" max="3338" width="7" style="9" customWidth="1"/>
    <col min="3339" max="3339" width="6.625" style="9" customWidth="1"/>
    <col min="3340" max="3340" width="6.5" style="9" customWidth="1"/>
    <col min="3341" max="3341" width="5.625" style="9" customWidth="1"/>
    <col min="3342" max="3342" width="22.375" style="9" customWidth="1"/>
    <col min="3343" max="3343" width="5.875" style="9" customWidth="1"/>
    <col min="3344" max="3581" width="9" style="9"/>
    <col min="3582" max="3582" width="13.75" style="9" customWidth="1"/>
    <col min="3583" max="3583" width="7.75" style="9" customWidth="1"/>
    <col min="3584" max="3584" width="8.375" style="9" customWidth="1"/>
    <col min="3585" max="3585" width="11.625" style="9" customWidth="1"/>
    <col min="3586" max="3586" width="10" style="9" customWidth="1"/>
    <col min="3587" max="3587" width="7.75" style="9" customWidth="1"/>
    <col min="3588" max="3588" width="13.5" style="9" customWidth="1"/>
    <col min="3589" max="3589" width="22.75" style="9" customWidth="1"/>
    <col min="3590" max="3590" width="9.375" style="9" customWidth="1"/>
    <col min="3591" max="3591" width="9.125" style="9" bestFit="1" customWidth="1"/>
    <col min="3592" max="3592" width="7.25" style="9" customWidth="1"/>
    <col min="3593" max="3593" width="9.25" style="9" customWidth="1"/>
    <col min="3594" max="3594" width="7" style="9" customWidth="1"/>
    <col min="3595" max="3595" width="6.625" style="9" customWidth="1"/>
    <col min="3596" max="3596" width="6.5" style="9" customWidth="1"/>
    <col min="3597" max="3597" width="5.625" style="9" customWidth="1"/>
    <col min="3598" max="3598" width="22.375" style="9" customWidth="1"/>
    <col min="3599" max="3599" width="5.875" style="9" customWidth="1"/>
    <col min="3600" max="3837" width="9" style="9"/>
    <col min="3838" max="3838" width="13.75" style="9" customWidth="1"/>
    <col min="3839" max="3839" width="7.75" style="9" customWidth="1"/>
    <col min="3840" max="3840" width="8.375" style="9" customWidth="1"/>
    <col min="3841" max="3841" width="11.625" style="9" customWidth="1"/>
    <col min="3842" max="3842" width="10" style="9" customWidth="1"/>
    <col min="3843" max="3843" width="7.75" style="9" customWidth="1"/>
    <col min="3844" max="3844" width="13.5" style="9" customWidth="1"/>
    <col min="3845" max="3845" width="22.75" style="9" customWidth="1"/>
    <col min="3846" max="3846" width="9.375" style="9" customWidth="1"/>
    <col min="3847" max="3847" width="9.125" style="9" bestFit="1" customWidth="1"/>
    <col min="3848" max="3848" width="7.25" style="9" customWidth="1"/>
    <col min="3849" max="3849" width="9.25" style="9" customWidth="1"/>
    <col min="3850" max="3850" width="7" style="9" customWidth="1"/>
    <col min="3851" max="3851" width="6.625" style="9" customWidth="1"/>
    <col min="3852" max="3852" width="6.5" style="9" customWidth="1"/>
    <col min="3853" max="3853" width="5.625" style="9" customWidth="1"/>
    <col min="3854" max="3854" width="22.375" style="9" customWidth="1"/>
    <col min="3855" max="3855" width="5.875" style="9" customWidth="1"/>
    <col min="3856" max="4093" width="9" style="9"/>
    <col min="4094" max="4094" width="13.75" style="9" customWidth="1"/>
    <col min="4095" max="4095" width="7.75" style="9" customWidth="1"/>
    <col min="4096" max="4096" width="8.375" style="9" customWidth="1"/>
    <col min="4097" max="4097" width="11.625" style="9" customWidth="1"/>
    <col min="4098" max="4098" width="10" style="9" customWidth="1"/>
    <col min="4099" max="4099" width="7.75" style="9" customWidth="1"/>
    <col min="4100" max="4100" width="13.5" style="9" customWidth="1"/>
    <col min="4101" max="4101" width="22.75" style="9" customWidth="1"/>
    <col min="4102" max="4102" width="9.375" style="9" customWidth="1"/>
    <col min="4103" max="4103" width="9.125" style="9" bestFit="1" customWidth="1"/>
    <col min="4104" max="4104" width="7.25" style="9" customWidth="1"/>
    <col min="4105" max="4105" width="9.25" style="9" customWidth="1"/>
    <col min="4106" max="4106" width="7" style="9" customWidth="1"/>
    <col min="4107" max="4107" width="6.625" style="9" customWidth="1"/>
    <col min="4108" max="4108" width="6.5" style="9" customWidth="1"/>
    <col min="4109" max="4109" width="5.625" style="9" customWidth="1"/>
    <col min="4110" max="4110" width="22.375" style="9" customWidth="1"/>
    <col min="4111" max="4111" width="5.875" style="9" customWidth="1"/>
    <col min="4112" max="4349" width="9" style="9"/>
    <col min="4350" max="4350" width="13.75" style="9" customWidth="1"/>
    <col min="4351" max="4351" width="7.75" style="9" customWidth="1"/>
    <col min="4352" max="4352" width="8.375" style="9" customWidth="1"/>
    <col min="4353" max="4353" width="11.625" style="9" customWidth="1"/>
    <col min="4354" max="4354" width="10" style="9" customWidth="1"/>
    <col min="4355" max="4355" width="7.75" style="9" customWidth="1"/>
    <col min="4356" max="4356" width="13.5" style="9" customWidth="1"/>
    <col min="4357" max="4357" width="22.75" style="9" customWidth="1"/>
    <col min="4358" max="4358" width="9.375" style="9" customWidth="1"/>
    <col min="4359" max="4359" width="9.125" style="9" bestFit="1" customWidth="1"/>
    <col min="4360" max="4360" width="7.25" style="9" customWidth="1"/>
    <col min="4361" max="4361" width="9.25" style="9" customWidth="1"/>
    <col min="4362" max="4362" width="7" style="9" customWidth="1"/>
    <col min="4363" max="4363" width="6.625" style="9" customWidth="1"/>
    <col min="4364" max="4364" width="6.5" style="9" customWidth="1"/>
    <col min="4365" max="4365" width="5.625" style="9" customWidth="1"/>
    <col min="4366" max="4366" width="22.375" style="9" customWidth="1"/>
    <col min="4367" max="4367" width="5.875" style="9" customWidth="1"/>
    <col min="4368" max="4605" width="9" style="9"/>
    <col min="4606" max="4606" width="13.75" style="9" customWidth="1"/>
    <col min="4607" max="4607" width="7.75" style="9" customWidth="1"/>
    <col min="4608" max="4608" width="8.375" style="9" customWidth="1"/>
    <col min="4609" max="4609" width="11.625" style="9" customWidth="1"/>
    <col min="4610" max="4610" width="10" style="9" customWidth="1"/>
    <col min="4611" max="4611" width="7.75" style="9" customWidth="1"/>
    <col min="4612" max="4612" width="13.5" style="9" customWidth="1"/>
    <col min="4613" max="4613" width="22.75" style="9" customWidth="1"/>
    <col min="4614" max="4614" width="9.375" style="9" customWidth="1"/>
    <col min="4615" max="4615" width="9.125" style="9" bestFit="1" customWidth="1"/>
    <col min="4616" max="4616" width="7.25" style="9" customWidth="1"/>
    <col min="4617" max="4617" width="9.25" style="9" customWidth="1"/>
    <col min="4618" max="4618" width="7" style="9" customWidth="1"/>
    <col min="4619" max="4619" width="6.625" style="9" customWidth="1"/>
    <col min="4620" max="4620" width="6.5" style="9" customWidth="1"/>
    <col min="4621" max="4621" width="5.625" style="9" customWidth="1"/>
    <col min="4622" max="4622" width="22.375" style="9" customWidth="1"/>
    <col min="4623" max="4623" width="5.875" style="9" customWidth="1"/>
    <col min="4624" max="4861" width="9" style="9"/>
    <col min="4862" max="4862" width="13.75" style="9" customWidth="1"/>
    <col min="4863" max="4863" width="7.75" style="9" customWidth="1"/>
    <col min="4864" max="4864" width="8.375" style="9" customWidth="1"/>
    <col min="4865" max="4865" width="11.625" style="9" customWidth="1"/>
    <col min="4866" max="4866" width="10" style="9" customWidth="1"/>
    <col min="4867" max="4867" width="7.75" style="9" customWidth="1"/>
    <col min="4868" max="4868" width="13.5" style="9" customWidth="1"/>
    <col min="4869" max="4869" width="22.75" style="9" customWidth="1"/>
    <col min="4870" max="4870" width="9.375" style="9" customWidth="1"/>
    <col min="4871" max="4871" width="9.125" style="9" bestFit="1" customWidth="1"/>
    <col min="4872" max="4872" width="7.25" style="9" customWidth="1"/>
    <col min="4873" max="4873" width="9.25" style="9" customWidth="1"/>
    <col min="4874" max="4874" width="7" style="9" customWidth="1"/>
    <col min="4875" max="4875" width="6.625" style="9" customWidth="1"/>
    <col min="4876" max="4876" width="6.5" style="9" customWidth="1"/>
    <col min="4877" max="4877" width="5.625" style="9" customWidth="1"/>
    <col min="4878" max="4878" width="22.375" style="9" customWidth="1"/>
    <col min="4879" max="4879" width="5.875" style="9" customWidth="1"/>
    <col min="4880" max="5117" width="9" style="9"/>
    <col min="5118" max="5118" width="13.75" style="9" customWidth="1"/>
    <col min="5119" max="5119" width="7.75" style="9" customWidth="1"/>
    <col min="5120" max="5120" width="8.375" style="9" customWidth="1"/>
    <col min="5121" max="5121" width="11.625" style="9" customWidth="1"/>
    <col min="5122" max="5122" width="10" style="9" customWidth="1"/>
    <col min="5123" max="5123" width="7.75" style="9" customWidth="1"/>
    <col min="5124" max="5124" width="13.5" style="9" customWidth="1"/>
    <col min="5125" max="5125" width="22.75" style="9" customWidth="1"/>
    <col min="5126" max="5126" width="9.375" style="9" customWidth="1"/>
    <col min="5127" max="5127" width="9.125" style="9" bestFit="1" customWidth="1"/>
    <col min="5128" max="5128" width="7.25" style="9" customWidth="1"/>
    <col min="5129" max="5129" width="9.25" style="9" customWidth="1"/>
    <col min="5130" max="5130" width="7" style="9" customWidth="1"/>
    <col min="5131" max="5131" width="6.625" style="9" customWidth="1"/>
    <col min="5132" max="5132" width="6.5" style="9" customWidth="1"/>
    <col min="5133" max="5133" width="5.625" style="9" customWidth="1"/>
    <col min="5134" max="5134" width="22.375" style="9" customWidth="1"/>
    <col min="5135" max="5135" width="5.875" style="9" customWidth="1"/>
    <col min="5136" max="5373" width="9" style="9"/>
    <col min="5374" max="5374" width="13.75" style="9" customWidth="1"/>
    <col min="5375" max="5375" width="7.75" style="9" customWidth="1"/>
    <col min="5376" max="5376" width="8.375" style="9" customWidth="1"/>
    <col min="5377" max="5377" width="11.625" style="9" customWidth="1"/>
    <col min="5378" max="5378" width="10" style="9" customWidth="1"/>
    <col min="5379" max="5379" width="7.75" style="9" customWidth="1"/>
    <col min="5380" max="5380" width="13.5" style="9" customWidth="1"/>
    <col min="5381" max="5381" width="22.75" style="9" customWidth="1"/>
    <col min="5382" max="5382" width="9.375" style="9" customWidth="1"/>
    <col min="5383" max="5383" width="9.125" style="9" bestFit="1" customWidth="1"/>
    <col min="5384" max="5384" width="7.25" style="9" customWidth="1"/>
    <col min="5385" max="5385" width="9.25" style="9" customWidth="1"/>
    <col min="5386" max="5386" width="7" style="9" customWidth="1"/>
    <col min="5387" max="5387" width="6.625" style="9" customWidth="1"/>
    <col min="5388" max="5388" width="6.5" style="9" customWidth="1"/>
    <col min="5389" max="5389" width="5.625" style="9" customWidth="1"/>
    <col min="5390" max="5390" width="22.375" style="9" customWidth="1"/>
    <col min="5391" max="5391" width="5.875" style="9" customWidth="1"/>
    <col min="5392" max="5629" width="9" style="9"/>
    <col min="5630" max="5630" width="13.75" style="9" customWidth="1"/>
    <col min="5631" max="5631" width="7.75" style="9" customWidth="1"/>
    <col min="5632" max="5632" width="8.375" style="9" customWidth="1"/>
    <col min="5633" max="5633" width="11.625" style="9" customWidth="1"/>
    <col min="5634" max="5634" width="10" style="9" customWidth="1"/>
    <col min="5635" max="5635" width="7.75" style="9" customWidth="1"/>
    <col min="5636" max="5636" width="13.5" style="9" customWidth="1"/>
    <col min="5637" max="5637" width="22.75" style="9" customWidth="1"/>
    <col min="5638" max="5638" width="9.375" style="9" customWidth="1"/>
    <col min="5639" max="5639" width="9.125" style="9" bestFit="1" customWidth="1"/>
    <col min="5640" max="5640" width="7.25" style="9" customWidth="1"/>
    <col min="5641" max="5641" width="9.25" style="9" customWidth="1"/>
    <col min="5642" max="5642" width="7" style="9" customWidth="1"/>
    <col min="5643" max="5643" width="6.625" style="9" customWidth="1"/>
    <col min="5644" max="5644" width="6.5" style="9" customWidth="1"/>
    <col min="5645" max="5645" width="5.625" style="9" customWidth="1"/>
    <col min="5646" max="5646" width="22.375" style="9" customWidth="1"/>
    <col min="5647" max="5647" width="5.875" style="9" customWidth="1"/>
    <col min="5648" max="5885" width="9" style="9"/>
    <col min="5886" max="5886" width="13.75" style="9" customWidth="1"/>
    <col min="5887" max="5887" width="7.75" style="9" customWidth="1"/>
    <col min="5888" max="5888" width="8.375" style="9" customWidth="1"/>
    <col min="5889" max="5889" width="11.625" style="9" customWidth="1"/>
    <col min="5890" max="5890" width="10" style="9" customWidth="1"/>
    <col min="5891" max="5891" width="7.75" style="9" customWidth="1"/>
    <col min="5892" max="5892" width="13.5" style="9" customWidth="1"/>
    <col min="5893" max="5893" width="22.75" style="9" customWidth="1"/>
    <col min="5894" max="5894" width="9.375" style="9" customWidth="1"/>
    <col min="5895" max="5895" width="9.125" style="9" bestFit="1" customWidth="1"/>
    <col min="5896" max="5896" width="7.25" style="9" customWidth="1"/>
    <col min="5897" max="5897" width="9.25" style="9" customWidth="1"/>
    <col min="5898" max="5898" width="7" style="9" customWidth="1"/>
    <col min="5899" max="5899" width="6.625" style="9" customWidth="1"/>
    <col min="5900" max="5900" width="6.5" style="9" customWidth="1"/>
    <col min="5901" max="5901" width="5.625" style="9" customWidth="1"/>
    <col min="5902" max="5902" width="22.375" style="9" customWidth="1"/>
    <col min="5903" max="5903" width="5.875" style="9" customWidth="1"/>
    <col min="5904" max="6141" width="9" style="9"/>
    <col min="6142" max="6142" width="13.75" style="9" customWidth="1"/>
    <col min="6143" max="6143" width="7.75" style="9" customWidth="1"/>
    <col min="6144" max="6144" width="8.375" style="9" customWidth="1"/>
    <col min="6145" max="6145" width="11.625" style="9" customWidth="1"/>
    <col min="6146" max="6146" width="10" style="9" customWidth="1"/>
    <col min="6147" max="6147" width="7.75" style="9" customWidth="1"/>
    <col min="6148" max="6148" width="13.5" style="9" customWidth="1"/>
    <col min="6149" max="6149" width="22.75" style="9" customWidth="1"/>
    <col min="6150" max="6150" width="9.375" style="9" customWidth="1"/>
    <col min="6151" max="6151" width="9.125" style="9" bestFit="1" customWidth="1"/>
    <col min="6152" max="6152" width="7.25" style="9" customWidth="1"/>
    <col min="6153" max="6153" width="9.25" style="9" customWidth="1"/>
    <col min="6154" max="6154" width="7" style="9" customWidth="1"/>
    <col min="6155" max="6155" width="6.625" style="9" customWidth="1"/>
    <col min="6156" max="6156" width="6.5" style="9" customWidth="1"/>
    <col min="6157" max="6157" width="5.625" style="9" customWidth="1"/>
    <col min="6158" max="6158" width="22.375" style="9" customWidth="1"/>
    <col min="6159" max="6159" width="5.875" style="9" customWidth="1"/>
    <col min="6160" max="6397" width="9" style="9"/>
    <col min="6398" max="6398" width="13.75" style="9" customWidth="1"/>
    <col min="6399" max="6399" width="7.75" style="9" customWidth="1"/>
    <col min="6400" max="6400" width="8.375" style="9" customWidth="1"/>
    <col min="6401" max="6401" width="11.625" style="9" customWidth="1"/>
    <col min="6402" max="6402" width="10" style="9" customWidth="1"/>
    <col min="6403" max="6403" width="7.75" style="9" customWidth="1"/>
    <col min="6404" max="6404" width="13.5" style="9" customWidth="1"/>
    <col min="6405" max="6405" width="22.75" style="9" customWidth="1"/>
    <col min="6406" max="6406" width="9.375" style="9" customWidth="1"/>
    <col min="6407" max="6407" width="9.125" style="9" bestFit="1" customWidth="1"/>
    <col min="6408" max="6408" width="7.25" style="9" customWidth="1"/>
    <col min="6409" max="6409" width="9.25" style="9" customWidth="1"/>
    <col min="6410" max="6410" width="7" style="9" customWidth="1"/>
    <col min="6411" max="6411" width="6.625" style="9" customWidth="1"/>
    <col min="6412" max="6412" width="6.5" style="9" customWidth="1"/>
    <col min="6413" max="6413" width="5.625" style="9" customWidth="1"/>
    <col min="6414" max="6414" width="22.375" style="9" customWidth="1"/>
    <col min="6415" max="6415" width="5.875" style="9" customWidth="1"/>
    <col min="6416" max="6653" width="9" style="9"/>
    <col min="6654" max="6654" width="13.75" style="9" customWidth="1"/>
    <col min="6655" max="6655" width="7.75" style="9" customWidth="1"/>
    <col min="6656" max="6656" width="8.375" style="9" customWidth="1"/>
    <col min="6657" max="6657" width="11.625" style="9" customWidth="1"/>
    <col min="6658" max="6658" width="10" style="9" customWidth="1"/>
    <col min="6659" max="6659" width="7.75" style="9" customWidth="1"/>
    <col min="6660" max="6660" width="13.5" style="9" customWidth="1"/>
    <col min="6661" max="6661" width="22.75" style="9" customWidth="1"/>
    <col min="6662" max="6662" width="9.375" style="9" customWidth="1"/>
    <col min="6663" max="6663" width="9.125" style="9" bestFit="1" customWidth="1"/>
    <col min="6664" max="6664" width="7.25" style="9" customWidth="1"/>
    <col min="6665" max="6665" width="9.25" style="9" customWidth="1"/>
    <col min="6666" max="6666" width="7" style="9" customWidth="1"/>
    <col min="6667" max="6667" width="6.625" style="9" customWidth="1"/>
    <col min="6668" max="6668" width="6.5" style="9" customWidth="1"/>
    <col min="6669" max="6669" width="5.625" style="9" customWidth="1"/>
    <col min="6670" max="6670" width="22.375" style="9" customWidth="1"/>
    <col min="6671" max="6671" width="5.875" style="9" customWidth="1"/>
    <col min="6672" max="6909" width="9" style="9"/>
    <col min="6910" max="6910" width="13.75" style="9" customWidth="1"/>
    <col min="6911" max="6911" width="7.75" style="9" customWidth="1"/>
    <col min="6912" max="6912" width="8.375" style="9" customWidth="1"/>
    <col min="6913" max="6913" width="11.625" style="9" customWidth="1"/>
    <col min="6914" max="6914" width="10" style="9" customWidth="1"/>
    <col min="6915" max="6915" width="7.75" style="9" customWidth="1"/>
    <col min="6916" max="6916" width="13.5" style="9" customWidth="1"/>
    <col min="6917" max="6917" width="22.75" style="9" customWidth="1"/>
    <col min="6918" max="6918" width="9.375" style="9" customWidth="1"/>
    <col min="6919" max="6919" width="9.125" style="9" bestFit="1" customWidth="1"/>
    <col min="6920" max="6920" width="7.25" style="9" customWidth="1"/>
    <col min="6921" max="6921" width="9.25" style="9" customWidth="1"/>
    <col min="6922" max="6922" width="7" style="9" customWidth="1"/>
    <col min="6923" max="6923" width="6.625" style="9" customWidth="1"/>
    <col min="6924" max="6924" width="6.5" style="9" customWidth="1"/>
    <col min="6925" max="6925" width="5.625" style="9" customWidth="1"/>
    <col min="6926" max="6926" width="22.375" style="9" customWidth="1"/>
    <col min="6927" max="6927" width="5.875" style="9" customWidth="1"/>
    <col min="6928" max="7165" width="9" style="9"/>
    <col min="7166" max="7166" width="13.75" style="9" customWidth="1"/>
    <col min="7167" max="7167" width="7.75" style="9" customWidth="1"/>
    <col min="7168" max="7168" width="8.375" style="9" customWidth="1"/>
    <col min="7169" max="7169" width="11.625" style="9" customWidth="1"/>
    <col min="7170" max="7170" width="10" style="9" customWidth="1"/>
    <col min="7171" max="7171" width="7.75" style="9" customWidth="1"/>
    <col min="7172" max="7172" width="13.5" style="9" customWidth="1"/>
    <col min="7173" max="7173" width="22.75" style="9" customWidth="1"/>
    <col min="7174" max="7174" width="9.375" style="9" customWidth="1"/>
    <col min="7175" max="7175" width="9.125" style="9" bestFit="1" customWidth="1"/>
    <col min="7176" max="7176" width="7.25" style="9" customWidth="1"/>
    <col min="7177" max="7177" width="9.25" style="9" customWidth="1"/>
    <col min="7178" max="7178" width="7" style="9" customWidth="1"/>
    <col min="7179" max="7179" width="6.625" style="9" customWidth="1"/>
    <col min="7180" max="7180" width="6.5" style="9" customWidth="1"/>
    <col min="7181" max="7181" width="5.625" style="9" customWidth="1"/>
    <col min="7182" max="7182" width="22.375" style="9" customWidth="1"/>
    <col min="7183" max="7183" width="5.875" style="9" customWidth="1"/>
    <col min="7184" max="7421" width="9" style="9"/>
    <col min="7422" max="7422" width="13.75" style="9" customWidth="1"/>
    <col min="7423" max="7423" width="7.75" style="9" customWidth="1"/>
    <col min="7424" max="7424" width="8.375" style="9" customWidth="1"/>
    <col min="7425" max="7425" width="11.625" style="9" customWidth="1"/>
    <col min="7426" max="7426" width="10" style="9" customWidth="1"/>
    <col min="7427" max="7427" width="7.75" style="9" customWidth="1"/>
    <col min="7428" max="7428" width="13.5" style="9" customWidth="1"/>
    <col min="7429" max="7429" width="22.75" style="9" customWidth="1"/>
    <col min="7430" max="7430" width="9.375" style="9" customWidth="1"/>
    <col min="7431" max="7431" width="9.125" style="9" bestFit="1" customWidth="1"/>
    <col min="7432" max="7432" width="7.25" style="9" customWidth="1"/>
    <col min="7433" max="7433" width="9.25" style="9" customWidth="1"/>
    <col min="7434" max="7434" width="7" style="9" customWidth="1"/>
    <col min="7435" max="7435" width="6.625" style="9" customWidth="1"/>
    <col min="7436" max="7436" width="6.5" style="9" customWidth="1"/>
    <col min="7437" max="7437" width="5.625" style="9" customWidth="1"/>
    <col min="7438" max="7438" width="22.375" style="9" customWidth="1"/>
    <col min="7439" max="7439" width="5.875" style="9" customWidth="1"/>
    <col min="7440" max="7677" width="9" style="9"/>
    <col min="7678" max="7678" width="13.75" style="9" customWidth="1"/>
    <col min="7679" max="7679" width="7.75" style="9" customWidth="1"/>
    <col min="7680" max="7680" width="8.375" style="9" customWidth="1"/>
    <col min="7681" max="7681" width="11.625" style="9" customWidth="1"/>
    <col min="7682" max="7682" width="10" style="9" customWidth="1"/>
    <col min="7683" max="7683" width="7.75" style="9" customWidth="1"/>
    <col min="7684" max="7684" width="13.5" style="9" customWidth="1"/>
    <col min="7685" max="7685" width="22.75" style="9" customWidth="1"/>
    <col min="7686" max="7686" width="9.375" style="9" customWidth="1"/>
    <col min="7687" max="7687" width="9.125" style="9" bestFit="1" customWidth="1"/>
    <col min="7688" max="7688" width="7.25" style="9" customWidth="1"/>
    <col min="7689" max="7689" width="9.25" style="9" customWidth="1"/>
    <col min="7690" max="7690" width="7" style="9" customWidth="1"/>
    <col min="7691" max="7691" width="6.625" style="9" customWidth="1"/>
    <col min="7692" max="7692" width="6.5" style="9" customWidth="1"/>
    <col min="7693" max="7693" width="5.625" style="9" customWidth="1"/>
    <col min="7694" max="7694" width="22.375" style="9" customWidth="1"/>
    <col min="7695" max="7695" width="5.875" style="9" customWidth="1"/>
    <col min="7696" max="7933" width="9" style="9"/>
    <col min="7934" max="7934" width="13.75" style="9" customWidth="1"/>
    <col min="7935" max="7935" width="7.75" style="9" customWidth="1"/>
    <col min="7936" max="7936" width="8.375" style="9" customWidth="1"/>
    <col min="7937" max="7937" width="11.625" style="9" customWidth="1"/>
    <col min="7938" max="7938" width="10" style="9" customWidth="1"/>
    <col min="7939" max="7939" width="7.75" style="9" customWidth="1"/>
    <col min="7940" max="7940" width="13.5" style="9" customWidth="1"/>
    <col min="7941" max="7941" width="22.75" style="9" customWidth="1"/>
    <col min="7942" max="7942" width="9.375" style="9" customWidth="1"/>
    <col min="7943" max="7943" width="9.125" style="9" bestFit="1" customWidth="1"/>
    <col min="7944" max="7944" width="7.25" style="9" customWidth="1"/>
    <col min="7945" max="7945" width="9.25" style="9" customWidth="1"/>
    <col min="7946" max="7946" width="7" style="9" customWidth="1"/>
    <col min="7947" max="7947" width="6.625" style="9" customWidth="1"/>
    <col min="7948" max="7948" width="6.5" style="9" customWidth="1"/>
    <col min="7949" max="7949" width="5.625" style="9" customWidth="1"/>
    <col min="7950" max="7950" width="22.375" style="9" customWidth="1"/>
    <col min="7951" max="7951" width="5.875" style="9" customWidth="1"/>
    <col min="7952" max="8189" width="9" style="9"/>
    <col min="8190" max="8190" width="13.75" style="9" customWidth="1"/>
    <col min="8191" max="8191" width="7.75" style="9" customWidth="1"/>
    <col min="8192" max="8192" width="8.375" style="9" customWidth="1"/>
    <col min="8193" max="8193" width="11.625" style="9" customWidth="1"/>
    <col min="8194" max="8194" width="10" style="9" customWidth="1"/>
    <col min="8195" max="8195" width="7.75" style="9" customWidth="1"/>
    <col min="8196" max="8196" width="13.5" style="9" customWidth="1"/>
    <col min="8197" max="8197" width="22.75" style="9" customWidth="1"/>
    <col min="8198" max="8198" width="9.375" style="9" customWidth="1"/>
    <col min="8199" max="8199" width="9.125" style="9" bestFit="1" customWidth="1"/>
    <col min="8200" max="8200" width="7.25" style="9" customWidth="1"/>
    <col min="8201" max="8201" width="9.25" style="9" customWidth="1"/>
    <col min="8202" max="8202" width="7" style="9" customWidth="1"/>
    <col min="8203" max="8203" width="6.625" style="9" customWidth="1"/>
    <col min="8204" max="8204" width="6.5" style="9" customWidth="1"/>
    <col min="8205" max="8205" width="5.625" style="9" customWidth="1"/>
    <col min="8206" max="8206" width="22.375" style="9" customWidth="1"/>
    <col min="8207" max="8207" width="5.875" style="9" customWidth="1"/>
    <col min="8208" max="8445" width="9" style="9"/>
    <col min="8446" max="8446" width="13.75" style="9" customWidth="1"/>
    <col min="8447" max="8447" width="7.75" style="9" customWidth="1"/>
    <col min="8448" max="8448" width="8.375" style="9" customWidth="1"/>
    <col min="8449" max="8449" width="11.625" style="9" customWidth="1"/>
    <col min="8450" max="8450" width="10" style="9" customWidth="1"/>
    <col min="8451" max="8451" width="7.75" style="9" customWidth="1"/>
    <col min="8452" max="8452" width="13.5" style="9" customWidth="1"/>
    <col min="8453" max="8453" width="22.75" style="9" customWidth="1"/>
    <col min="8454" max="8454" width="9.375" style="9" customWidth="1"/>
    <col min="8455" max="8455" width="9.125" style="9" bestFit="1" customWidth="1"/>
    <col min="8456" max="8456" width="7.25" style="9" customWidth="1"/>
    <col min="8457" max="8457" width="9.25" style="9" customWidth="1"/>
    <col min="8458" max="8458" width="7" style="9" customWidth="1"/>
    <col min="8459" max="8459" width="6.625" style="9" customWidth="1"/>
    <col min="8460" max="8460" width="6.5" style="9" customWidth="1"/>
    <col min="8461" max="8461" width="5.625" style="9" customWidth="1"/>
    <col min="8462" max="8462" width="22.375" style="9" customWidth="1"/>
    <col min="8463" max="8463" width="5.875" style="9" customWidth="1"/>
    <col min="8464" max="8701" width="9" style="9"/>
    <col min="8702" max="8702" width="13.75" style="9" customWidth="1"/>
    <col min="8703" max="8703" width="7.75" style="9" customWidth="1"/>
    <col min="8704" max="8704" width="8.375" style="9" customWidth="1"/>
    <col min="8705" max="8705" width="11.625" style="9" customWidth="1"/>
    <col min="8706" max="8706" width="10" style="9" customWidth="1"/>
    <col min="8707" max="8707" width="7.75" style="9" customWidth="1"/>
    <col min="8708" max="8708" width="13.5" style="9" customWidth="1"/>
    <col min="8709" max="8709" width="22.75" style="9" customWidth="1"/>
    <col min="8710" max="8710" width="9.375" style="9" customWidth="1"/>
    <col min="8711" max="8711" width="9.125" style="9" bestFit="1" customWidth="1"/>
    <col min="8712" max="8712" width="7.25" style="9" customWidth="1"/>
    <col min="8713" max="8713" width="9.25" style="9" customWidth="1"/>
    <col min="8714" max="8714" width="7" style="9" customWidth="1"/>
    <col min="8715" max="8715" width="6.625" style="9" customWidth="1"/>
    <col min="8716" max="8716" width="6.5" style="9" customWidth="1"/>
    <col min="8717" max="8717" width="5.625" style="9" customWidth="1"/>
    <col min="8718" max="8718" width="22.375" style="9" customWidth="1"/>
    <col min="8719" max="8719" width="5.875" style="9" customWidth="1"/>
    <col min="8720" max="8957" width="9" style="9"/>
    <col min="8958" max="8958" width="13.75" style="9" customWidth="1"/>
    <col min="8959" max="8959" width="7.75" style="9" customWidth="1"/>
    <col min="8960" max="8960" width="8.375" style="9" customWidth="1"/>
    <col min="8961" max="8961" width="11.625" style="9" customWidth="1"/>
    <col min="8962" max="8962" width="10" style="9" customWidth="1"/>
    <col min="8963" max="8963" width="7.75" style="9" customWidth="1"/>
    <col min="8964" max="8964" width="13.5" style="9" customWidth="1"/>
    <col min="8965" max="8965" width="22.75" style="9" customWidth="1"/>
    <col min="8966" max="8966" width="9.375" style="9" customWidth="1"/>
    <col min="8967" max="8967" width="9.125" style="9" bestFit="1" customWidth="1"/>
    <col min="8968" max="8968" width="7.25" style="9" customWidth="1"/>
    <col min="8969" max="8969" width="9.25" style="9" customWidth="1"/>
    <col min="8970" max="8970" width="7" style="9" customWidth="1"/>
    <col min="8971" max="8971" width="6.625" style="9" customWidth="1"/>
    <col min="8972" max="8972" width="6.5" style="9" customWidth="1"/>
    <col min="8973" max="8973" width="5.625" style="9" customWidth="1"/>
    <col min="8974" max="8974" width="22.375" style="9" customWidth="1"/>
    <col min="8975" max="8975" width="5.875" style="9" customWidth="1"/>
    <col min="8976" max="9213" width="9" style="9"/>
    <col min="9214" max="9214" width="13.75" style="9" customWidth="1"/>
    <col min="9215" max="9215" width="7.75" style="9" customWidth="1"/>
    <col min="9216" max="9216" width="8.375" style="9" customWidth="1"/>
    <col min="9217" max="9217" width="11.625" style="9" customWidth="1"/>
    <col min="9218" max="9218" width="10" style="9" customWidth="1"/>
    <col min="9219" max="9219" width="7.75" style="9" customWidth="1"/>
    <col min="9220" max="9220" width="13.5" style="9" customWidth="1"/>
    <col min="9221" max="9221" width="22.75" style="9" customWidth="1"/>
    <col min="9222" max="9222" width="9.375" style="9" customWidth="1"/>
    <col min="9223" max="9223" width="9.125" style="9" bestFit="1" customWidth="1"/>
    <col min="9224" max="9224" width="7.25" style="9" customWidth="1"/>
    <col min="9225" max="9225" width="9.25" style="9" customWidth="1"/>
    <col min="9226" max="9226" width="7" style="9" customWidth="1"/>
    <col min="9227" max="9227" width="6.625" style="9" customWidth="1"/>
    <col min="9228" max="9228" width="6.5" style="9" customWidth="1"/>
    <col min="9229" max="9229" width="5.625" style="9" customWidth="1"/>
    <col min="9230" max="9230" width="22.375" style="9" customWidth="1"/>
    <col min="9231" max="9231" width="5.875" style="9" customWidth="1"/>
    <col min="9232" max="9469" width="9" style="9"/>
    <col min="9470" max="9470" width="13.75" style="9" customWidth="1"/>
    <col min="9471" max="9471" width="7.75" style="9" customWidth="1"/>
    <col min="9472" max="9472" width="8.375" style="9" customWidth="1"/>
    <col min="9473" max="9473" width="11.625" style="9" customWidth="1"/>
    <col min="9474" max="9474" width="10" style="9" customWidth="1"/>
    <col min="9475" max="9475" width="7.75" style="9" customWidth="1"/>
    <col min="9476" max="9476" width="13.5" style="9" customWidth="1"/>
    <col min="9477" max="9477" width="22.75" style="9" customWidth="1"/>
    <col min="9478" max="9478" width="9.375" style="9" customWidth="1"/>
    <col min="9479" max="9479" width="9.125" style="9" bestFit="1" customWidth="1"/>
    <col min="9480" max="9480" width="7.25" style="9" customWidth="1"/>
    <col min="9481" max="9481" width="9.25" style="9" customWidth="1"/>
    <col min="9482" max="9482" width="7" style="9" customWidth="1"/>
    <col min="9483" max="9483" width="6.625" style="9" customWidth="1"/>
    <col min="9484" max="9484" width="6.5" style="9" customWidth="1"/>
    <col min="9485" max="9485" width="5.625" style="9" customWidth="1"/>
    <col min="9486" max="9486" width="22.375" style="9" customWidth="1"/>
    <col min="9487" max="9487" width="5.875" style="9" customWidth="1"/>
    <col min="9488" max="9725" width="9" style="9"/>
    <col min="9726" max="9726" width="13.75" style="9" customWidth="1"/>
    <col min="9727" max="9727" width="7.75" style="9" customWidth="1"/>
    <col min="9728" max="9728" width="8.375" style="9" customWidth="1"/>
    <col min="9729" max="9729" width="11.625" style="9" customWidth="1"/>
    <col min="9730" max="9730" width="10" style="9" customWidth="1"/>
    <col min="9731" max="9731" width="7.75" style="9" customWidth="1"/>
    <col min="9732" max="9732" width="13.5" style="9" customWidth="1"/>
    <col min="9733" max="9733" width="22.75" style="9" customWidth="1"/>
    <col min="9734" max="9734" width="9.375" style="9" customWidth="1"/>
    <col min="9735" max="9735" width="9.125" style="9" bestFit="1" customWidth="1"/>
    <col min="9736" max="9736" width="7.25" style="9" customWidth="1"/>
    <col min="9737" max="9737" width="9.25" style="9" customWidth="1"/>
    <col min="9738" max="9738" width="7" style="9" customWidth="1"/>
    <col min="9739" max="9739" width="6.625" style="9" customWidth="1"/>
    <col min="9740" max="9740" width="6.5" style="9" customWidth="1"/>
    <col min="9741" max="9741" width="5.625" style="9" customWidth="1"/>
    <col min="9742" max="9742" width="22.375" style="9" customWidth="1"/>
    <col min="9743" max="9743" width="5.875" style="9" customWidth="1"/>
    <col min="9744" max="9981" width="9" style="9"/>
    <col min="9982" max="9982" width="13.75" style="9" customWidth="1"/>
    <col min="9983" max="9983" width="7.75" style="9" customWidth="1"/>
    <col min="9984" max="9984" width="8.375" style="9" customWidth="1"/>
    <col min="9985" max="9985" width="11.625" style="9" customWidth="1"/>
    <col min="9986" max="9986" width="10" style="9" customWidth="1"/>
    <col min="9987" max="9987" width="7.75" style="9" customWidth="1"/>
    <col min="9988" max="9988" width="13.5" style="9" customWidth="1"/>
    <col min="9989" max="9989" width="22.75" style="9" customWidth="1"/>
    <col min="9990" max="9990" width="9.375" style="9" customWidth="1"/>
    <col min="9991" max="9991" width="9.125" style="9" bestFit="1" customWidth="1"/>
    <col min="9992" max="9992" width="7.25" style="9" customWidth="1"/>
    <col min="9993" max="9993" width="9.25" style="9" customWidth="1"/>
    <col min="9994" max="9994" width="7" style="9" customWidth="1"/>
    <col min="9995" max="9995" width="6.625" style="9" customWidth="1"/>
    <col min="9996" max="9996" width="6.5" style="9" customWidth="1"/>
    <col min="9997" max="9997" width="5.625" style="9" customWidth="1"/>
    <col min="9998" max="9998" width="22.375" style="9" customWidth="1"/>
    <col min="9999" max="9999" width="5.875" style="9" customWidth="1"/>
    <col min="10000" max="10237" width="9" style="9"/>
    <col min="10238" max="10238" width="13.75" style="9" customWidth="1"/>
    <col min="10239" max="10239" width="7.75" style="9" customWidth="1"/>
    <col min="10240" max="10240" width="8.375" style="9" customWidth="1"/>
    <col min="10241" max="10241" width="11.625" style="9" customWidth="1"/>
    <col min="10242" max="10242" width="10" style="9" customWidth="1"/>
    <col min="10243" max="10243" width="7.75" style="9" customWidth="1"/>
    <col min="10244" max="10244" width="13.5" style="9" customWidth="1"/>
    <col min="10245" max="10245" width="22.75" style="9" customWidth="1"/>
    <col min="10246" max="10246" width="9.375" style="9" customWidth="1"/>
    <col min="10247" max="10247" width="9.125" style="9" bestFit="1" customWidth="1"/>
    <col min="10248" max="10248" width="7.25" style="9" customWidth="1"/>
    <col min="10249" max="10249" width="9.25" style="9" customWidth="1"/>
    <col min="10250" max="10250" width="7" style="9" customWidth="1"/>
    <col min="10251" max="10251" width="6.625" style="9" customWidth="1"/>
    <col min="10252" max="10252" width="6.5" style="9" customWidth="1"/>
    <col min="10253" max="10253" width="5.625" style="9" customWidth="1"/>
    <col min="10254" max="10254" width="22.375" style="9" customWidth="1"/>
    <col min="10255" max="10255" width="5.875" style="9" customWidth="1"/>
    <col min="10256" max="10493" width="9" style="9"/>
    <col min="10494" max="10494" width="13.75" style="9" customWidth="1"/>
    <col min="10495" max="10495" width="7.75" style="9" customWidth="1"/>
    <col min="10496" max="10496" width="8.375" style="9" customWidth="1"/>
    <col min="10497" max="10497" width="11.625" style="9" customWidth="1"/>
    <col min="10498" max="10498" width="10" style="9" customWidth="1"/>
    <col min="10499" max="10499" width="7.75" style="9" customWidth="1"/>
    <col min="10500" max="10500" width="13.5" style="9" customWidth="1"/>
    <col min="10501" max="10501" width="22.75" style="9" customWidth="1"/>
    <col min="10502" max="10502" width="9.375" style="9" customWidth="1"/>
    <col min="10503" max="10503" width="9.125" style="9" bestFit="1" customWidth="1"/>
    <col min="10504" max="10504" width="7.25" style="9" customWidth="1"/>
    <col min="10505" max="10505" width="9.25" style="9" customWidth="1"/>
    <col min="10506" max="10506" width="7" style="9" customWidth="1"/>
    <col min="10507" max="10507" width="6.625" style="9" customWidth="1"/>
    <col min="10508" max="10508" width="6.5" style="9" customWidth="1"/>
    <col min="10509" max="10509" width="5.625" style="9" customWidth="1"/>
    <col min="10510" max="10510" width="22.375" style="9" customWidth="1"/>
    <col min="10511" max="10511" width="5.875" style="9" customWidth="1"/>
    <col min="10512" max="10749" width="9" style="9"/>
    <col min="10750" max="10750" width="13.75" style="9" customWidth="1"/>
    <col min="10751" max="10751" width="7.75" style="9" customWidth="1"/>
    <col min="10752" max="10752" width="8.375" style="9" customWidth="1"/>
    <col min="10753" max="10753" width="11.625" style="9" customWidth="1"/>
    <col min="10754" max="10754" width="10" style="9" customWidth="1"/>
    <col min="10755" max="10755" width="7.75" style="9" customWidth="1"/>
    <col min="10756" max="10756" width="13.5" style="9" customWidth="1"/>
    <col min="10757" max="10757" width="22.75" style="9" customWidth="1"/>
    <col min="10758" max="10758" width="9.375" style="9" customWidth="1"/>
    <col min="10759" max="10759" width="9.125" style="9" bestFit="1" customWidth="1"/>
    <col min="10760" max="10760" width="7.25" style="9" customWidth="1"/>
    <col min="10761" max="10761" width="9.25" style="9" customWidth="1"/>
    <col min="10762" max="10762" width="7" style="9" customWidth="1"/>
    <col min="10763" max="10763" width="6.625" style="9" customWidth="1"/>
    <col min="10764" max="10764" width="6.5" style="9" customWidth="1"/>
    <col min="10765" max="10765" width="5.625" style="9" customWidth="1"/>
    <col min="10766" max="10766" width="22.375" style="9" customWidth="1"/>
    <col min="10767" max="10767" width="5.875" style="9" customWidth="1"/>
    <col min="10768" max="11005" width="9" style="9"/>
    <col min="11006" max="11006" width="13.75" style="9" customWidth="1"/>
    <col min="11007" max="11007" width="7.75" style="9" customWidth="1"/>
    <col min="11008" max="11008" width="8.375" style="9" customWidth="1"/>
    <col min="11009" max="11009" width="11.625" style="9" customWidth="1"/>
    <col min="11010" max="11010" width="10" style="9" customWidth="1"/>
    <col min="11011" max="11011" width="7.75" style="9" customWidth="1"/>
    <col min="11012" max="11012" width="13.5" style="9" customWidth="1"/>
    <col min="11013" max="11013" width="22.75" style="9" customWidth="1"/>
    <col min="11014" max="11014" width="9.375" style="9" customWidth="1"/>
    <col min="11015" max="11015" width="9.125" style="9" bestFit="1" customWidth="1"/>
    <col min="11016" max="11016" width="7.25" style="9" customWidth="1"/>
    <col min="11017" max="11017" width="9.25" style="9" customWidth="1"/>
    <col min="11018" max="11018" width="7" style="9" customWidth="1"/>
    <col min="11019" max="11019" width="6.625" style="9" customWidth="1"/>
    <col min="11020" max="11020" width="6.5" style="9" customWidth="1"/>
    <col min="11021" max="11021" width="5.625" style="9" customWidth="1"/>
    <col min="11022" max="11022" width="22.375" style="9" customWidth="1"/>
    <col min="11023" max="11023" width="5.875" style="9" customWidth="1"/>
    <col min="11024" max="11261" width="9" style="9"/>
    <col min="11262" max="11262" width="13.75" style="9" customWidth="1"/>
    <col min="11263" max="11263" width="7.75" style="9" customWidth="1"/>
    <col min="11264" max="11264" width="8.375" style="9" customWidth="1"/>
    <col min="11265" max="11265" width="11.625" style="9" customWidth="1"/>
    <col min="11266" max="11266" width="10" style="9" customWidth="1"/>
    <col min="11267" max="11267" width="7.75" style="9" customWidth="1"/>
    <col min="11268" max="11268" width="13.5" style="9" customWidth="1"/>
    <col min="11269" max="11269" width="22.75" style="9" customWidth="1"/>
    <col min="11270" max="11270" width="9.375" style="9" customWidth="1"/>
    <col min="11271" max="11271" width="9.125" style="9" bestFit="1" customWidth="1"/>
    <col min="11272" max="11272" width="7.25" style="9" customWidth="1"/>
    <col min="11273" max="11273" width="9.25" style="9" customWidth="1"/>
    <col min="11274" max="11274" width="7" style="9" customWidth="1"/>
    <col min="11275" max="11275" width="6.625" style="9" customWidth="1"/>
    <col min="11276" max="11276" width="6.5" style="9" customWidth="1"/>
    <col min="11277" max="11277" width="5.625" style="9" customWidth="1"/>
    <col min="11278" max="11278" width="22.375" style="9" customWidth="1"/>
    <col min="11279" max="11279" width="5.875" style="9" customWidth="1"/>
    <col min="11280" max="11517" width="9" style="9"/>
    <col min="11518" max="11518" width="13.75" style="9" customWidth="1"/>
    <col min="11519" max="11519" width="7.75" style="9" customWidth="1"/>
    <col min="11520" max="11520" width="8.375" style="9" customWidth="1"/>
    <col min="11521" max="11521" width="11.625" style="9" customWidth="1"/>
    <col min="11522" max="11522" width="10" style="9" customWidth="1"/>
    <col min="11523" max="11523" width="7.75" style="9" customWidth="1"/>
    <col min="11524" max="11524" width="13.5" style="9" customWidth="1"/>
    <col min="11525" max="11525" width="22.75" style="9" customWidth="1"/>
    <col min="11526" max="11526" width="9.375" style="9" customWidth="1"/>
    <col min="11527" max="11527" width="9.125" style="9" bestFit="1" customWidth="1"/>
    <col min="11528" max="11528" width="7.25" style="9" customWidth="1"/>
    <col min="11529" max="11529" width="9.25" style="9" customWidth="1"/>
    <col min="11530" max="11530" width="7" style="9" customWidth="1"/>
    <col min="11531" max="11531" width="6.625" style="9" customWidth="1"/>
    <col min="11532" max="11532" width="6.5" style="9" customWidth="1"/>
    <col min="11533" max="11533" width="5.625" style="9" customWidth="1"/>
    <col min="11534" max="11534" width="22.375" style="9" customWidth="1"/>
    <col min="11535" max="11535" width="5.875" style="9" customWidth="1"/>
    <col min="11536" max="11773" width="9" style="9"/>
    <col min="11774" max="11774" width="13.75" style="9" customWidth="1"/>
    <col min="11775" max="11775" width="7.75" style="9" customWidth="1"/>
    <col min="11776" max="11776" width="8.375" style="9" customWidth="1"/>
    <col min="11777" max="11777" width="11.625" style="9" customWidth="1"/>
    <col min="11778" max="11778" width="10" style="9" customWidth="1"/>
    <col min="11779" max="11779" width="7.75" style="9" customWidth="1"/>
    <col min="11780" max="11780" width="13.5" style="9" customWidth="1"/>
    <col min="11781" max="11781" width="22.75" style="9" customWidth="1"/>
    <col min="11782" max="11782" width="9.375" style="9" customWidth="1"/>
    <col min="11783" max="11783" width="9.125" style="9" bestFit="1" customWidth="1"/>
    <col min="11784" max="11784" width="7.25" style="9" customWidth="1"/>
    <col min="11785" max="11785" width="9.25" style="9" customWidth="1"/>
    <col min="11786" max="11786" width="7" style="9" customWidth="1"/>
    <col min="11787" max="11787" width="6.625" style="9" customWidth="1"/>
    <col min="11788" max="11788" width="6.5" style="9" customWidth="1"/>
    <col min="11789" max="11789" width="5.625" style="9" customWidth="1"/>
    <col min="11790" max="11790" width="22.375" style="9" customWidth="1"/>
    <col min="11791" max="11791" width="5.875" style="9" customWidth="1"/>
    <col min="11792" max="12029" width="9" style="9"/>
    <col min="12030" max="12030" width="13.75" style="9" customWidth="1"/>
    <col min="12031" max="12031" width="7.75" style="9" customWidth="1"/>
    <col min="12032" max="12032" width="8.375" style="9" customWidth="1"/>
    <col min="12033" max="12033" width="11.625" style="9" customWidth="1"/>
    <col min="12034" max="12034" width="10" style="9" customWidth="1"/>
    <col min="12035" max="12035" width="7.75" style="9" customWidth="1"/>
    <col min="12036" max="12036" width="13.5" style="9" customWidth="1"/>
    <col min="12037" max="12037" width="22.75" style="9" customWidth="1"/>
    <col min="12038" max="12038" width="9.375" style="9" customWidth="1"/>
    <col min="12039" max="12039" width="9.125" style="9" bestFit="1" customWidth="1"/>
    <col min="12040" max="12040" width="7.25" style="9" customWidth="1"/>
    <col min="12041" max="12041" width="9.25" style="9" customWidth="1"/>
    <col min="12042" max="12042" width="7" style="9" customWidth="1"/>
    <col min="12043" max="12043" width="6.625" style="9" customWidth="1"/>
    <col min="12044" max="12044" width="6.5" style="9" customWidth="1"/>
    <col min="12045" max="12045" width="5.625" style="9" customWidth="1"/>
    <col min="12046" max="12046" width="22.375" style="9" customWidth="1"/>
    <col min="12047" max="12047" width="5.875" style="9" customWidth="1"/>
    <col min="12048" max="12285" width="9" style="9"/>
    <col min="12286" max="12286" width="13.75" style="9" customWidth="1"/>
    <col min="12287" max="12287" width="7.75" style="9" customWidth="1"/>
    <col min="12288" max="12288" width="8.375" style="9" customWidth="1"/>
    <col min="12289" max="12289" width="11.625" style="9" customWidth="1"/>
    <col min="12290" max="12290" width="10" style="9" customWidth="1"/>
    <col min="12291" max="12291" width="7.75" style="9" customWidth="1"/>
    <col min="12292" max="12292" width="13.5" style="9" customWidth="1"/>
    <col min="12293" max="12293" width="22.75" style="9" customWidth="1"/>
    <col min="12294" max="12294" width="9.375" style="9" customWidth="1"/>
    <col min="12295" max="12295" width="9.125" style="9" bestFit="1" customWidth="1"/>
    <col min="12296" max="12296" width="7.25" style="9" customWidth="1"/>
    <col min="12297" max="12297" width="9.25" style="9" customWidth="1"/>
    <col min="12298" max="12298" width="7" style="9" customWidth="1"/>
    <col min="12299" max="12299" width="6.625" style="9" customWidth="1"/>
    <col min="12300" max="12300" width="6.5" style="9" customWidth="1"/>
    <col min="12301" max="12301" width="5.625" style="9" customWidth="1"/>
    <col min="12302" max="12302" width="22.375" style="9" customWidth="1"/>
    <col min="12303" max="12303" width="5.875" style="9" customWidth="1"/>
    <col min="12304" max="12541" width="9" style="9"/>
    <col min="12542" max="12542" width="13.75" style="9" customWidth="1"/>
    <col min="12543" max="12543" width="7.75" style="9" customWidth="1"/>
    <col min="12544" max="12544" width="8.375" style="9" customWidth="1"/>
    <col min="12545" max="12545" width="11.625" style="9" customWidth="1"/>
    <col min="12546" max="12546" width="10" style="9" customWidth="1"/>
    <col min="12547" max="12547" width="7.75" style="9" customWidth="1"/>
    <col min="12548" max="12548" width="13.5" style="9" customWidth="1"/>
    <col min="12549" max="12549" width="22.75" style="9" customWidth="1"/>
    <col min="12550" max="12550" width="9.375" style="9" customWidth="1"/>
    <col min="12551" max="12551" width="9.125" style="9" bestFit="1" customWidth="1"/>
    <col min="12552" max="12552" width="7.25" style="9" customWidth="1"/>
    <col min="12553" max="12553" width="9.25" style="9" customWidth="1"/>
    <col min="12554" max="12554" width="7" style="9" customWidth="1"/>
    <col min="12555" max="12555" width="6.625" style="9" customWidth="1"/>
    <col min="12556" max="12556" width="6.5" style="9" customWidth="1"/>
    <col min="12557" max="12557" width="5.625" style="9" customWidth="1"/>
    <col min="12558" max="12558" width="22.375" style="9" customWidth="1"/>
    <col min="12559" max="12559" width="5.875" style="9" customWidth="1"/>
    <col min="12560" max="12797" width="9" style="9"/>
    <col min="12798" max="12798" width="13.75" style="9" customWidth="1"/>
    <col min="12799" max="12799" width="7.75" style="9" customWidth="1"/>
    <col min="12800" max="12800" width="8.375" style="9" customWidth="1"/>
    <col min="12801" max="12801" width="11.625" style="9" customWidth="1"/>
    <col min="12802" max="12802" width="10" style="9" customWidth="1"/>
    <col min="12803" max="12803" width="7.75" style="9" customWidth="1"/>
    <col min="12804" max="12804" width="13.5" style="9" customWidth="1"/>
    <col min="12805" max="12805" width="22.75" style="9" customWidth="1"/>
    <col min="12806" max="12806" width="9.375" style="9" customWidth="1"/>
    <col min="12807" max="12807" width="9.125" style="9" bestFit="1" customWidth="1"/>
    <col min="12808" max="12808" width="7.25" style="9" customWidth="1"/>
    <col min="12809" max="12809" width="9.25" style="9" customWidth="1"/>
    <col min="12810" max="12810" width="7" style="9" customWidth="1"/>
    <col min="12811" max="12811" width="6.625" style="9" customWidth="1"/>
    <col min="12812" max="12812" width="6.5" style="9" customWidth="1"/>
    <col min="12813" max="12813" width="5.625" style="9" customWidth="1"/>
    <col min="12814" max="12814" width="22.375" style="9" customWidth="1"/>
    <col min="12815" max="12815" width="5.875" style="9" customWidth="1"/>
    <col min="12816" max="13053" width="9" style="9"/>
    <col min="13054" max="13054" width="13.75" style="9" customWidth="1"/>
    <col min="13055" max="13055" width="7.75" style="9" customWidth="1"/>
    <col min="13056" max="13056" width="8.375" style="9" customWidth="1"/>
    <col min="13057" max="13057" width="11.625" style="9" customWidth="1"/>
    <col min="13058" max="13058" width="10" style="9" customWidth="1"/>
    <col min="13059" max="13059" width="7.75" style="9" customWidth="1"/>
    <col min="13060" max="13060" width="13.5" style="9" customWidth="1"/>
    <col min="13061" max="13061" width="22.75" style="9" customWidth="1"/>
    <col min="13062" max="13062" width="9.375" style="9" customWidth="1"/>
    <col min="13063" max="13063" width="9.125" style="9" bestFit="1" customWidth="1"/>
    <col min="13064" max="13064" width="7.25" style="9" customWidth="1"/>
    <col min="13065" max="13065" width="9.25" style="9" customWidth="1"/>
    <col min="13066" max="13066" width="7" style="9" customWidth="1"/>
    <col min="13067" max="13067" width="6.625" style="9" customWidth="1"/>
    <col min="13068" max="13068" width="6.5" style="9" customWidth="1"/>
    <col min="13069" max="13069" width="5.625" style="9" customWidth="1"/>
    <col min="13070" max="13070" width="22.375" style="9" customWidth="1"/>
    <col min="13071" max="13071" width="5.875" style="9" customWidth="1"/>
    <col min="13072" max="13309" width="9" style="9"/>
    <col min="13310" max="13310" width="13.75" style="9" customWidth="1"/>
    <col min="13311" max="13311" width="7.75" style="9" customWidth="1"/>
    <col min="13312" max="13312" width="8.375" style="9" customWidth="1"/>
    <col min="13313" max="13313" width="11.625" style="9" customWidth="1"/>
    <col min="13314" max="13314" width="10" style="9" customWidth="1"/>
    <col min="13315" max="13315" width="7.75" style="9" customWidth="1"/>
    <col min="13316" max="13316" width="13.5" style="9" customWidth="1"/>
    <col min="13317" max="13317" width="22.75" style="9" customWidth="1"/>
    <col min="13318" max="13318" width="9.375" style="9" customWidth="1"/>
    <col min="13319" max="13319" width="9.125" style="9" bestFit="1" customWidth="1"/>
    <col min="13320" max="13320" width="7.25" style="9" customWidth="1"/>
    <col min="13321" max="13321" width="9.25" style="9" customWidth="1"/>
    <col min="13322" max="13322" width="7" style="9" customWidth="1"/>
    <col min="13323" max="13323" width="6.625" style="9" customWidth="1"/>
    <col min="13324" max="13324" width="6.5" style="9" customWidth="1"/>
    <col min="13325" max="13325" width="5.625" style="9" customWidth="1"/>
    <col min="13326" max="13326" width="22.375" style="9" customWidth="1"/>
    <col min="13327" max="13327" width="5.875" style="9" customWidth="1"/>
    <col min="13328" max="13565" width="9" style="9"/>
    <col min="13566" max="13566" width="13.75" style="9" customWidth="1"/>
    <col min="13567" max="13567" width="7.75" style="9" customWidth="1"/>
    <col min="13568" max="13568" width="8.375" style="9" customWidth="1"/>
    <col min="13569" max="13569" width="11.625" style="9" customWidth="1"/>
    <col min="13570" max="13570" width="10" style="9" customWidth="1"/>
    <col min="13571" max="13571" width="7.75" style="9" customWidth="1"/>
    <col min="13572" max="13572" width="13.5" style="9" customWidth="1"/>
    <col min="13573" max="13573" width="22.75" style="9" customWidth="1"/>
    <col min="13574" max="13574" width="9.375" style="9" customWidth="1"/>
    <col min="13575" max="13575" width="9.125" style="9" bestFit="1" customWidth="1"/>
    <col min="13576" max="13576" width="7.25" style="9" customWidth="1"/>
    <col min="13577" max="13577" width="9.25" style="9" customWidth="1"/>
    <col min="13578" max="13578" width="7" style="9" customWidth="1"/>
    <col min="13579" max="13579" width="6.625" style="9" customWidth="1"/>
    <col min="13580" max="13580" width="6.5" style="9" customWidth="1"/>
    <col min="13581" max="13581" width="5.625" style="9" customWidth="1"/>
    <col min="13582" max="13582" width="22.375" style="9" customWidth="1"/>
    <col min="13583" max="13583" width="5.875" style="9" customWidth="1"/>
    <col min="13584" max="13821" width="9" style="9"/>
    <col min="13822" max="13822" width="13.75" style="9" customWidth="1"/>
    <col min="13823" max="13823" width="7.75" style="9" customWidth="1"/>
    <col min="13824" max="13824" width="8.375" style="9" customWidth="1"/>
    <col min="13825" max="13825" width="11.625" style="9" customWidth="1"/>
    <col min="13826" max="13826" width="10" style="9" customWidth="1"/>
    <col min="13827" max="13827" width="7.75" style="9" customWidth="1"/>
    <col min="13828" max="13828" width="13.5" style="9" customWidth="1"/>
    <col min="13829" max="13829" width="22.75" style="9" customWidth="1"/>
    <col min="13830" max="13830" width="9.375" style="9" customWidth="1"/>
    <col min="13831" max="13831" width="9.125" style="9" bestFit="1" customWidth="1"/>
    <col min="13832" max="13832" width="7.25" style="9" customWidth="1"/>
    <col min="13833" max="13833" width="9.25" style="9" customWidth="1"/>
    <col min="13834" max="13834" width="7" style="9" customWidth="1"/>
    <col min="13835" max="13835" width="6.625" style="9" customWidth="1"/>
    <col min="13836" max="13836" width="6.5" style="9" customWidth="1"/>
    <col min="13837" max="13837" width="5.625" style="9" customWidth="1"/>
    <col min="13838" max="13838" width="22.375" style="9" customWidth="1"/>
    <col min="13839" max="13839" width="5.875" style="9" customWidth="1"/>
    <col min="13840" max="14077" width="9" style="9"/>
    <col min="14078" max="14078" width="13.75" style="9" customWidth="1"/>
    <col min="14079" max="14079" width="7.75" style="9" customWidth="1"/>
    <col min="14080" max="14080" width="8.375" style="9" customWidth="1"/>
    <col min="14081" max="14081" width="11.625" style="9" customWidth="1"/>
    <col min="14082" max="14082" width="10" style="9" customWidth="1"/>
    <col min="14083" max="14083" width="7.75" style="9" customWidth="1"/>
    <col min="14084" max="14084" width="13.5" style="9" customWidth="1"/>
    <col min="14085" max="14085" width="22.75" style="9" customWidth="1"/>
    <col min="14086" max="14086" width="9.375" style="9" customWidth="1"/>
    <col min="14087" max="14087" width="9.125" style="9" bestFit="1" customWidth="1"/>
    <col min="14088" max="14088" width="7.25" style="9" customWidth="1"/>
    <col min="14089" max="14089" width="9.25" style="9" customWidth="1"/>
    <col min="14090" max="14090" width="7" style="9" customWidth="1"/>
    <col min="14091" max="14091" width="6.625" style="9" customWidth="1"/>
    <col min="14092" max="14092" width="6.5" style="9" customWidth="1"/>
    <col min="14093" max="14093" width="5.625" style="9" customWidth="1"/>
    <col min="14094" max="14094" width="22.375" style="9" customWidth="1"/>
    <col min="14095" max="14095" width="5.875" style="9" customWidth="1"/>
    <col min="14096" max="14333" width="9" style="9"/>
    <col min="14334" max="14334" width="13.75" style="9" customWidth="1"/>
    <col min="14335" max="14335" width="7.75" style="9" customWidth="1"/>
    <col min="14336" max="14336" width="8.375" style="9" customWidth="1"/>
    <col min="14337" max="14337" width="11.625" style="9" customWidth="1"/>
    <col min="14338" max="14338" width="10" style="9" customWidth="1"/>
    <col min="14339" max="14339" width="7.75" style="9" customWidth="1"/>
    <col min="14340" max="14340" width="13.5" style="9" customWidth="1"/>
    <col min="14341" max="14341" width="22.75" style="9" customWidth="1"/>
    <col min="14342" max="14342" width="9.375" style="9" customWidth="1"/>
    <col min="14343" max="14343" width="9.125" style="9" bestFit="1" customWidth="1"/>
    <col min="14344" max="14344" width="7.25" style="9" customWidth="1"/>
    <col min="14345" max="14345" width="9.25" style="9" customWidth="1"/>
    <col min="14346" max="14346" width="7" style="9" customWidth="1"/>
    <col min="14347" max="14347" width="6.625" style="9" customWidth="1"/>
    <col min="14348" max="14348" width="6.5" style="9" customWidth="1"/>
    <col min="14349" max="14349" width="5.625" style="9" customWidth="1"/>
    <col min="14350" max="14350" width="22.375" style="9" customWidth="1"/>
    <col min="14351" max="14351" width="5.875" style="9" customWidth="1"/>
    <col min="14352" max="14589" width="9" style="9"/>
    <col min="14590" max="14590" width="13.75" style="9" customWidth="1"/>
    <col min="14591" max="14591" width="7.75" style="9" customWidth="1"/>
    <col min="14592" max="14592" width="8.375" style="9" customWidth="1"/>
    <col min="14593" max="14593" width="11.625" style="9" customWidth="1"/>
    <col min="14594" max="14594" width="10" style="9" customWidth="1"/>
    <col min="14595" max="14595" width="7.75" style="9" customWidth="1"/>
    <col min="14596" max="14596" width="13.5" style="9" customWidth="1"/>
    <col min="14597" max="14597" width="22.75" style="9" customWidth="1"/>
    <col min="14598" max="14598" width="9.375" style="9" customWidth="1"/>
    <col min="14599" max="14599" width="9.125" style="9" bestFit="1" customWidth="1"/>
    <col min="14600" max="14600" width="7.25" style="9" customWidth="1"/>
    <col min="14601" max="14601" width="9.25" style="9" customWidth="1"/>
    <col min="14602" max="14602" width="7" style="9" customWidth="1"/>
    <col min="14603" max="14603" width="6.625" style="9" customWidth="1"/>
    <col min="14604" max="14604" width="6.5" style="9" customWidth="1"/>
    <col min="14605" max="14605" width="5.625" style="9" customWidth="1"/>
    <col min="14606" max="14606" width="22.375" style="9" customWidth="1"/>
    <col min="14607" max="14607" width="5.875" style="9" customWidth="1"/>
    <col min="14608" max="14845" width="9" style="9"/>
    <col min="14846" max="14846" width="13.75" style="9" customWidth="1"/>
    <col min="14847" max="14847" width="7.75" style="9" customWidth="1"/>
    <col min="14848" max="14848" width="8.375" style="9" customWidth="1"/>
    <col min="14849" max="14849" width="11.625" style="9" customWidth="1"/>
    <col min="14850" max="14850" width="10" style="9" customWidth="1"/>
    <col min="14851" max="14851" width="7.75" style="9" customWidth="1"/>
    <col min="14852" max="14852" width="13.5" style="9" customWidth="1"/>
    <col min="14853" max="14853" width="22.75" style="9" customWidth="1"/>
    <col min="14854" max="14854" width="9.375" style="9" customWidth="1"/>
    <col min="14855" max="14855" width="9.125" style="9" bestFit="1" customWidth="1"/>
    <col min="14856" max="14856" width="7.25" style="9" customWidth="1"/>
    <col min="14857" max="14857" width="9.25" style="9" customWidth="1"/>
    <col min="14858" max="14858" width="7" style="9" customWidth="1"/>
    <col min="14859" max="14859" width="6.625" style="9" customWidth="1"/>
    <col min="14860" max="14860" width="6.5" style="9" customWidth="1"/>
    <col min="14861" max="14861" width="5.625" style="9" customWidth="1"/>
    <col min="14862" max="14862" width="22.375" style="9" customWidth="1"/>
    <col min="14863" max="14863" width="5.875" style="9" customWidth="1"/>
    <col min="14864" max="15101" width="9" style="9"/>
    <col min="15102" max="15102" width="13.75" style="9" customWidth="1"/>
    <col min="15103" max="15103" width="7.75" style="9" customWidth="1"/>
    <col min="15104" max="15104" width="8.375" style="9" customWidth="1"/>
    <col min="15105" max="15105" width="11.625" style="9" customWidth="1"/>
    <col min="15106" max="15106" width="10" style="9" customWidth="1"/>
    <col min="15107" max="15107" width="7.75" style="9" customWidth="1"/>
    <col min="15108" max="15108" width="13.5" style="9" customWidth="1"/>
    <col min="15109" max="15109" width="22.75" style="9" customWidth="1"/>
    <col min="15110" max="15110" width="9.375" style="9" customWidth="1"/>
    <col min="15111" max="15111" width="9.125" style="9" bestFit="1" customWidth="1"/>
    <col min="15112" max="15112" width="7.25" style="9" customWidth="1"/>
    <col min="15113" max="15113" width="9.25" style="9" customWidth="1"/>
    <col min="15114" max="15114" width="7" style="9" customWidth="1"/>
    <col min="15115" max="15115" width="6.625" style="9" customWidth="1"/>
    <col min="15116" max="15116" width="6.5" style="9" customWidth="1"/>
    <col min="15117" max="15117" width="5.625" style="9" customWidth="1"/>
    <col min="15118" max="15118" width="22.375" style="9" customWidth="1"/>
    <col min="15119" max="15119" width="5.875" style="9" customWidth="1"/>
    <col min="15120" max="15357" width="9" style="9"/>
    <col min="15358" max="15358" width="13.75" style="9" customWidth="1"/>
    <col min="15359" max="15359" width="7.75" style="9" customWidth="1"/>
    <col min="15360" max="15360" width="8.375" style="9" customWidth="1"/>
    <col min="15361" max="15361" width="11.625" style="9" customWidth="1"/>
    <col min="15362" max="15362" width="10" style="9" customWidth="1"/>
    <col min="15363" max="15363" width="7.75" style="9" customWidth="1"/>
    <col min="15364" max="15364" width="13.5" style="9" customWidth="1"/>
    <col min="15365" max="15365" width="22.75" style="9" customWidth="1"/>
    <col min="15366" max="15366" width="9.375" style="9" customWidth="1"/>
    <col min="15367" max="15367" width="9.125" style="9" bestFit="1" customWidth="1"/>
    <col min="15368" max="15368" width="7.25" style="9" customWidth="1"/>
    <col min="15369" max="15369" width="9.25" style="9" customWidth="1"/>
    <col min="15370" max="15370" width="7" style="9" customWidth="1"/>
    <col min="15371" max="15371" width="6.625" style="9" customWidth="1"/>
    <col min="15372" max="15372" width="6.5" style="9" customWidth="1"/>
    <col min="15373" max="15373" width="5.625" style="9" customWidth="1"/>
    <col min="15374" max="15374" width="22.375" style="9" customWidth="1"/>
    <col min="15375" max="15375" width="5.875" style="9" customWidth="1"/>
    <col min="15376" max="15613" width="9" style="9"/>
    <col min="15614" max="15614" width="13.75" style="9" customWidth="1"/>
    <col min="15615" max="15615" width="7.75" style="9" customWidth="1"/>
    <col min="15616" max="15616" width="8.375" style="9" customWidth="1"/>
    <col min="15617" max="15617" width="11.625" style="9" customWidth="1"/>
    <col min="15618" max="15618" width="10" style="9" customWidth="1"/>
    <col min="15619" max="15619" width="7.75" style="9" customWidth="1"/>
    <col min="15620" max="15620" width="13.5" style="9" customWidth="1"/>
    <col min="15621" max="15621" width="22.75" style="9" customWidth="1"/>
    <col min="15622" max="15622" width="9.375" style="9" customWidth="1"/>
    <col min="15623" max="15623" width="9.125" style="9" bestFit="1" customWidth="1"/>
    <col min="15624" max="15624" width="7.25" style="9" customWidth="1"/>
    <col min="15625" max="15625" width="9.25" style="9" customWidth="1"/>
    <col min="15626" max="15626" width="7" style="9" customWidth="1"/>
    <col min="15627" max="15627" width="6.625" style="9" customWidth="1"/>
    <col min="15628" max="15628" width="6.5" style="9" customWidth="1"/>
    <col min="15629" max="15629" width="5.625" style="9" customWidth="1"/>
    <col min="15630" max="15630" width="22.375" style="9" customWidth="1"/>
    <col min="15631" max="15631" width="5.875" style="9" customWidth="1"/>
    <col min="15632" max="15869" width="9" style="9"/>
    <col min="15870" max="15870" width="13.75" style="9" customWidth="1"/>
    <col min="15871" max="15871" width="7.75" style="9" customWidth="1"/>
    <col min="15872" max="15872" width="8.375" style="9" customWidth="1"/>
    <col min="15873" max="15873" width="11.625" style="9" customWidth="1"/>
    <col min="15874" max="15874" width="10" style="9" customWidth="1"/>
    <col min="15875" max="15875" width="7.75" style="9" customWidth="1"/>
    <col min="15876" max="15876" width="13.5" style="9" customWidth="1"/>
    <col min="15877" max="15877" width="22.75" style="9" customWidth="1"/>
    <col min="15878" max="15878" width="9.375" style="9" customWidth="1"/>
    <col min="15879" max="15879" width="9.125" style="9" bestFit="1" customWidth="1"/>
    <col min="15880" max="15880" width="7.25" style="9" customWidth="1"/>
    <col min="15881" max="15881" width="9.25" style="9" customWidth="1"/>
    <col min="15882" max="15882" width="7" style="9" customWidth="1"/>
    <col min="15883" max="15883" width="6.625" style="9" customWidth="1"/>
    <col min="15884" max="15884" width="6.5" style="9" customWidth="1"/>
    <col min="15885" max="15885" width="5.625" style="9" customWidth="1"/>
    <col min="15886" max="15886" width="22.375" style="9" customWidth="1"/>
    <col min="15887" max="15887" width="5.875" style="9" customWidth="1"/>
    <col min="15888" max="16125" width="9" style="9"/>
    <col min="16126" max="16126" width="13.75" style="9" customWidth="1"/>
    <col min="16127" max="16127" width="7.75" style="9" customWidth="1"/>
    <col min="16128" max="16128" width="8.375" style="9" customWidth="1"/>
    <col min="16129" max="16129" width="11.625" style="9" customWidth="1"/>
    <col min="16130" max="16130" width="10" style="9" customWidth="1"/>
    <col min="16131" max="16131" width="7.75" style="9" customWidth="1"/>
    <col min="16132" max="16132" width="13.5" style="9" customWidth="1"/>
    <col min="16133" max="16133" width="22.75" style="9" customWidth="1"/>
    <col min="16134" max="16134" width="9.375" style="9" customWidth="1"/>
    <col min="16135" max="16135" width="9.125" style="9" bestFit="1" customWidth="1"/>
    <col min="16136" max="16136" width="7.25" style="9" customWidth="1"/>
    <col min="16137" max="16137" width="9.25" style="9" customWidth="1"/>
    <col min="16138" max="16138" width="7" style="9" customWidth="1"/>
    <col min="16139" max="16139" width="6.625" style="9" customWidth="1"/>
    <col min="16140" max="16140" width="6.5" style="9" customWidth="1"/>
    <col min="16141" max="16141" width="5.625" style="9" customWidth="1"/>
    <col min="16142" max="16142" width="22.375" style="9" customWidth="1"/>
    <col min="16143" max="16143" width="5.875" style="9" customWidth="1"/>
    <col min="16144" max="16384" width="9" style="9"/>
  </cols>
  <sheetData>
    <row r="1" spans="1:15" ht="49.5" customHeight="1">
      <c r="A1" s="70" t="s">
        <v>14</v>
      </c>
      <c r="B1" s="71"/>
      <c r="C1" s="71"/>
      <c r="D1" s="71"/>
      <c r="E1" s="71"/>
      <c r="F1" s="71"/>
      <c r="G1" s="71"/>
      <c r="H1" s="71"/>
      <c r="I1" s="71"/>
      <c r="J1" s="71"/>
      <c r="K1" s="71"/>
      <c r="L1" s="71"/>
      <c r="M1" s="71"/>
      <c r="N1" s="71"/>
      <c r="O1" s="72"/>
    </row>
    <row r="2" spans="1:15" s="10" customFormat="1" ht="14.25" customHeight="1">
      <c r="A2" s="73" t="s">
        <v>15</v>
      </c>
      <c r="B2" s="11" t="s">
        <v>18</v>
      </c>
      <c r="C2" s="11" t="s">
        <v>19</v>
      </c>
      <c r="D2" s="11" t="s">
        <v>20</v>
      </c>
      <c r="E2" s="11" t="s">
        <v>17</v>
      </c>
      <c r="F2" s="11" t="s">
        <v>21</v>
      </c>
      <c r="G2" s="15"/>
      <c r="H2" s="15"/>
      <c r="I2" s="15"/>
      <c r="J2" s="11" t="s">
        <v>22</v>
      </c>
      <c r="K2" s="15"/>
      <c r="L2" s="15"/>
      <c r="M2" s="15"/>
      <c r="N2" s="11" t="s">
        <v>23</v>
      </c>
      <c r="O2" s="15"/>
    </row>
    <row r="3" spans="1:15" s="10" customFormat="1">
      <c r="A3" s="73" t="str">
        <f t="shared" ref="A3:A4" si="0">A2</f>
        <v>所属单位</v>
      </c>
      <c r="B3" s="11"/>
      <c r="C3" s="15"/>
      <c r="D3" s="11"/>
      <c r="E3" s="11"/>
      <c r="F3" s="11" t="s">
        <v>24</v>
      </c>
      <c r="G3" s="11" t="s">
        <v>25</v>
      </c>
      <c r="H3" s="15"/>
      <c r="I3" s="15"/>
      <c r="J3" s="11" t="s">
        <v>24</v>
      </c>
      <c r="K3" s="11" t="s">
        <v>25</v>
      </c>
      <c r="L3" s="15"/>
      <c r="M3" s="15"/>
      <c r="N3" s="15"/>
      <c r="O3" s="15"/>
    </row>
    <row r="4" spans="1:15" s="10" customFormat="1" ht="37.5" customHeight="1">
      <c r="A4" s="73" t="str">
        <f t="shared" si="0"/>
        <v>所属单位</v>
      </c>
      <c r="B4" s="11"/>
      <c r="C4" s="15"/>
      <c r="D4" s="11"/>
      <c r="E4" s="11"/>
      <c r="F4" s="11"/>
      <c r="G4" s="11" t="s">
        <v>26</v>
      </c>
      <c r="H4" s="11" t="s">
        <v>27</v>
      </c>
      <c r="I4" s="11" t="s">
        <v>28</v>
      </c>
      <c r="J4" s="15"/>
      <c r="K4" s="11" t="s">
        <v>26</v>
      </c>
      <c r="L4" s="11" t="s">
        <v>27</v>
      </c>
      <c r="M4" s="11" t="s">
        <v>28</v>
      </c>
      <c r="N4" s="15"/>
      <c r="O4" s="15"/>
    </row>
    <row r="5" spans="1:15" ht="28.5" customHeight="1">
      <c r="A5" s="11" t="s">
        <v>29</v>
      </c>
      <c r="B5" s="13" t="s">
        <v>31</v>
      </c>
      <c r="C5" s="13" t="s">
        <v>32</v>
      </c>
      <c r="D5" s="13" t="s">
        <v>33</v>
      </c>
      <c r="E5" s="13" t="s">
        <v>30</v>
      </c>
      <c r="F5" s="11">
        <v>1</v>
      </c>
      <c r="G5" s="11"/>
      <c r="H5" s="11"/>
      <c r="I5" s="11"/>
      <c r="J5" s="14"/>
      <c r="K5" s="15"/>
      <c r="L5" s="11"/>
      <c r="M5" s="11"/>
      <c r="N5" s="16" t="s">
        <v>34</v>
      </c>
      <c r="O5" s="17"/>
    </row>
    <row r="6" spans="1:15" ht="44.25" customHeight="1">
      <c r="A6" s="74" t="s">
        <v>35</v>
      </c>
      <c r="B6" s="13" t="s">
        <v>31</v>
      </c>
      <c r="C6" s="13" t="s">
        <v>37</v>
      </c>
      <c r="D6" s="13" t="s">
        <v>38</v>
      </c>
      <c r="E6" s="13" t="s">
        <v>36</v>
      </c>
      <c r="F6" s="16"/>
      <c r="G6" s="16">
        <v>1</v>
      </c>
      <c r="H6" s="16">
        <v>1</v>
      </c>
      <c r="I6" s="16"/>
      <c r="J6" s="16"/>
      <c r="K6" s="17"/>
      <c r="L6" s="16"/>
      <c r="M6" s="16"/>
      <c r="N6" s="75" t="s">
        <v>39</v>
      </c>
      <c r="O6" s="76"/>
    </row>
    <row r="7" spans="1:15" ht="44.25" customHeight="1">
      <c r="A7" s="74" t="str">
        <f t="shared" ref="A7:A8" si="1">A6</f>
        <v>国际合作处</v>
      </c>
      <c r="B7" s="13" t="s">
        <v>41</v>
      </c>
      <c r="C7" s="13" t="s">
        <v>42</v>
      </c>
      <c r="D7" s="13" t="s">
        <v>43</v>
      </c>
      <c r="E7" s="13" t="s">
        <v>40</v>
      </c>
      <c r="F7" s="16"/>
      <c r="G7" s="16">
        <v>1</v>
      </c>
      <c r="H7" s="16">
        <v>1</v>
      </c>
      <c r="I7" s="16"/>
      <c r="J7" s="16"/>
      <c r="K7" s="17"/>
      <c r="L7" s="16"/>
      <c r="M7" s="16"/>
      <c r="N7" s="75" t="s">
        <v>39</v>
      </c>
      <c r="O7" s="76"/>
    </row>
    <row r="8" spans="1:15" ht="44.25" customHeight="1">
      <c r="A8" s="74" t="str">
        <f t="shared" si="1"/>
        <v>国际合作处</v>
      </c>
      <c r="B8" s="13" t="s">
        <v>41</v>
      </c>
      <c r="C8" s="13" t="s">
        <v>45</v>
      </c>
      <c r="D8" s="13" t="s">
        <v>46</v>
      </c>
      <c r="E8" s="13" t="s">
        <v>44</v>
      </c>
      <c r="F8" s="16"/>
      <c r="G8" s="16">
        <v>1</v>
      </c>
      <c r="H8" s="16">
        <v>1</v>
      </c>
      <c r="I8" s="16"/>
      <c r="J8" s="16"/>
      <c r="K8" s="17"/>
      <c r="L8" s="16"/>
      <c r="M8" s="16"/>
      <c r="N8" s="75" t="s">
        <v>39</v>
      </c>
      <c r="O8" s="76"/>
    </row>
    <row r="9" spans="1:15" ht="47.25" customHeight="1">
      <c r="A9" s="11" t="s">
        <v>47</v>
      </c>
      <c r="B9" s="13" t="s">
        <v>41</v>
      </c>
      <c r="C9" s="13" t="s">
        <v>49</v>
      </c>
      <c r="D9" s="13" t="s">
        <v>50</v>
      </c>
      <c r="E9" s="13" t="s">
        <v>48</v>
      </c>
      <c r="F9" s="16"/>
      <c r="G9" s="16">
        <v>1</v>
      </c>
      <c r="H9" s="16">
        <v>1</v>
      </c>
      <c r="I9" s="11"/>
      <c r="J9" s="11"/>
      <c r="K9" s="15"/>
      <c r="L9" s="11"/>
      <c r="M9" s="11"/>
      <c r="N9" s="11"/>
      <c r="O9" s="77"/>
    </row>
    <row r="10" spans="1:15" ht="47.25" customHeight="1">
      <c r="A10" s="11" t="s">
        <v>51</v>
      </c>
      <c r="B10" s="13" t="s">
        <v>41</v>
      </c>
      <c r="C10" s="13" t="s">
        <v>53</v>
      </c>
      <c r="D10" s="13" t="s">
        <v>54</v>
      </c>
      <c r="E10" s="13" t="s">
        <v>52</v>
      </c>
      <c r="F10" s="16"/>
      <c r="G10" s="16">
        <v>1</v>
      </c>
      <c r="H10" s="16">
        <v>1</v>
      </c>
      <c r="I10" s="11"/>
      <c r="J10" s="11"/>
      <c r="K10" s="15"/>
      <c r="L10" s="11"/>
      <c r="M10" s="11"/>
      <c r="N10" s="11"/>
      <c r="O10" s="11"/>
    </row>
    <row r="11" spans="1:15" ht="47.25" customHeight="1">
      <c r="A11" s="11" t="s">
        <v>55</v>
      </c>
      <c r="B11" s="11" t="s">
        <v>41</v>
      </c>
      <c r="C11" s="11" t="s">
        <v>57</v>
      </c>
      <c r="D11" s="11" t="s">
        <v>58</v>
      </c>
      <c r="E11" s="11" t="s">
        <v>56</v>
      </c>
      <c r="F11" s="11"/>
      <c r="G11" s="11">
        <v>1</v>
      </c>
      <c r="H11" s="11">
        <v>1</v>
      </c>
      <c r="I11" s="11"/>
      <c r="J11" s="11"/>
      <c r="K11" s="15"/>
      <c r="L11" s="11"/>
      <c r="M11" s="11"/>
      <c r="N11" s="11"/>
      <c r="O11" s="77"/>
    </row>
    <row r="12" spans="1:15" ht="47.25" customHeight="1">
      <c r="A12" s="11" t="s">
        <v>59</v>
      </c>
      <c r="B12" s="13" t="s">
        <v>62</v>
      </c>
      <c r="C12" s="13" t="s">
        <v>63</v>
      </c>
      <c r="D12" s="13" t="s">
        <v>64</v>
      </c>
      <c r="E12" s="13" t="s">
        <v>61</v>
      </c>
      <c r="F12" s="16">
        <v>1</v>
      </c>
      <c r="G12" s="16"/>
      <c r="H12" s="16"/>
      <c r="I12" s="16"/>
      <c r="J12" s="16"/>
      <c r="K12" s="16"/>
      <c r="L12" s="16"/>
      <c r="M12" s="16"/>
      <c r="N12" s="55" t="s">
        <v>65</v>
      </c>
      <c r="O12" s="24"/>
    </row>
    <row r="13" spans="1:15" ht="60.75" customHeight="1">
      <c r="A13" s="78" t="s">
        <v>66</v>
      </c>
      <c r="B13" s="5" t="s">
        <v>11</v>
      </c>
      <c r="C13" s="13" t="s">
        <v>68</v>
      </c>
      <c r="D13" s="13" t="s">
        <v>69</v>
      </c>
      <c r="E13" s="13" t="s">
        <v>67</v>
      </c>
      <c r="F13" s="16"/>
      <c r="G13" s="16"/>
      <c r="H13" s="16"/>
      <c r="I13" s="16"/>
      <c r="J13" s="16"/>
      <c r="K13" s="16">
        <v>1</v>
      </c>
      <c r="L13" s="16"/>
      <c r="M13" s="16">
        <v>1</v>
      </c>
      <c r="N13" s="16"/>
      <c r="O13" s="17"/>
    </row>
    <row r="14" spans="1:15" ht="60.75" customHeight="1">
      <c r="A14" s="79" t="str">
        <f t="shared" ref="A14:A15" si="2">A13</f>
        <v>水资源所</v>
      </c>
      <c r="B14" s="5" t="s">
        <v>11</v>
      </c>
      <c r="C14" s="13" t="s">
        <v>70</v>
      </c>
      <c r="D14" s="13" t="s">
        <v>71</v>
      </c>
      <c r="E14" s="13" t="s">
        <v>67</v>
      </c>
      <c r="F14" s="16"/>
      <c r="G14" s="16"/>
      <c r="H14" s="16"/>
      <c r="I14" s="16"/>
      <c r="J14" s="16"/>
      <c r="K14" s="16">
        <v>1</v>
      </c>
      <c r="L14" s="16"/>
      <c r="M14" s="16">
        <v>1</v>
      </c>
      <c r="N14" s="16"/>
      <c r="O14" s="17"/>
    </row>
    <row r="15" spans="1:15" ht="60.75" customHeight="1">
      <c r="A15" s="80" t="str">
        <f t="shared" si="2"/>
        <v>水资源所</v>
      </c>
      <c r="B15" s="5" t="s">
        <v>11</v>
      </c>
      <c r="C15" s="13" t="s">
        <v>72</v>
      </c>
      <c r="D15" s="13" t="s">
        <v>73</v>
      </c>
      <c r="E15" s="13" t="s">
        <v>67</v>
      </c>
      <c r="F15" s="16"/>
      <c r="G15" s="16">
        <v>1</v>
      </c>
      <c r="H15" s="16"/>
      <c r="I15" s="16">
        <v>1</v>
      </c>
      <c r="J15" s="16"/>
      <c r="K15" s="17"/>
      <c r="L15" s="16"/>
      <c r="M15" s="16"/>
      <c r="N15" s="16"/>
      <c r="O15" s="17"/>
    </row>
    <row r="16" spans="1:15" ht="127.5" customHeight="1">
      <c r="A16" s="78" t="s">
        <v>74</v>
      </c>
      <c r="B16" s="5" t="s">
        <v>11</v>
      </c>
      <c r="C16" s="13" t="s">
        <v>76</v>
      </c>
      <c r="D16" s="13" t="s">
        <v>77</v>
      </c>
      <c r="E16" s="13" t="s">
        <v>75</v>
      </c>
      <c r="F16" s="16"/>
      <c r="G16" s="16">
        <v>1</v>
      </c>
      <c r="H16" s="16"/>
      <c r="I16" s="16">
        <v>1</v>
      </c>
      <c r="J16" s="16"/>
      <c r="K16" s="17"/>
      <c r="L16" s="16"/>
      <c r="M16" s="16"/>
      <c r="N16" s="16" t="s">
        <v>78</v>
      </c>
      <c r="O16" s="17"/>
    </row>
    <row r="17" spans="1:15" ht="53.25" customHeight="1">
      <c r="A17" s="79" t="str">
        <f t="shared" ref="A17:A19" si="3">A16</f>
        <v>减灾中心</v>
      </c>
      <c r="B17" s="5" t="s">
        <v>11</v>
      </c>
      <c r="C17" s="13" t="s">
        <v>80</v>
      </c>
      <c r="D17" s="16" t="s">
        <v>81</v>
      </c>
      <c r="E17" s="16" t="s">
        <v>79</v>
      </c>
      <c r="F17" s="16"/>
      <c r="G17" s="16"/>
      <c r="H17" s="16"/>
      <c r="I17" s="16"/>
      <c r="J17" s="16"/>
      <c r="K17" s="16">
        <v>1</v>
      </c>
      <c r="L17" s="18"/>
      <c r="M17" s="16">
        <v>1</v>
      </c>
      <c r="N17" s="16" t="s">
        <v>82</v>
      </c>
      <c r="O17" s="81"/>
    </row>
    <row r="18" spans="1:15" ht="53.25" customHeight="1">
      <c r="A18" s="79" t="str">
        <f t="shared" si="3"/>
        <v>减灾中心</v>
      </c>
      <c r="B18" s="5" t="s">
        <v>11</v>
      </c>
      <c r="C18" s="19" t="s">
        <v>84</v>
      </c>
      <c r="D18" s="19" t="s">
        <v>85</v>
      </c>
      <c r="E18" s="19" t="s">
        <v>83</v>
      </c>
      <c r="F18" s="11"/>
      <c r="G18" s="11"/>
      <c r="H18" s="11"/>
      <c r="I18" s="11"/>
      <c r="J18" s="11"/>
      <c r="K18" s="16">
        <v>1</v>
      </c>
      <c r="L18" s="11"/>
      <c r="M18" s="11">
        <v>1</v>
      </c>
      <c r="N18" s="82" t="s">
        <v>86</v>
      </c>
      <c r="O18" s="83"/>
    </row>
    <row r="19" spans="1:15" ht="42" customHeight="1">
      <c r="A19" s="80" t="str">
        <f t="shared" si="3"/>
        <v>减灾中心</v>
      </c>
      <c r="B19" s="5" t="s">
        <v>11</v>
      </c>
      <c r="C19" s="13" t="s">
        <v>88</v>
      </c>
      <c r="D19" s="13" t="s">
        <v>89</v>
      </c>
      <c r="E19" s="13" t="s">
        <v>87</v>
      </c>
      <c r="F19" s="16"/>
      <c r="G19" s="16"/>
      <c r="H19" s="16"/>
      <c r="I19" s="16"/>
      <c r="J19" s="16"/>
      <c r="K19" s="16">
        <v>1</v>
      </c>
      <c r="L19" s="16"/>
      <c r="M19" s="16">
        <v>1</v>
      </c>
      <c r="N19" s="16" t="s">
        <v>90</v>
      </c>
      <c r="O19" s="17"/>
    </row>
    <row r="20" spans="1:15" ht="81.75" customHeight="1">
      <c r="A20" s="74" t="s">
        <v>91</v>
      </c>
      <c r="B20" s="5" t="s">
        <v>11</v>
      </c>
      <c r="C20" s="20" t="s">
        <v>93</v>
      </c>
      <c r="D20" s="13" t="s">
        <v>94</v>
      </c>
      <c r="E20" s="13" t="s">
        <v>92</v>
      </c>
      <c r="F20" s="16"/>
      <c r="G20" s="16"/>
      <c r="H20" s="16"/>
      <c r="I20" s="16"/>
      <c r="J20" s="16"/>
      <c r="K20" s="16">
        <v>1</v>
      </c>
      <c r="L20" s="16"/>
      <c r="M20" s="21">
        <v>1</v>
      </c>
      <c r="N20" s="16" t="s">
        <v>95</v>
      </c>
      <c r="O20" s="17"/>
    </row>
    <row r="21" spans="1:15" ht="57.75" customHeight="1">
      <c r="A21" s="74" t="str">
        <f>A20</f>
        <v>水环境所</v>
      </c>
      <c r="B21" s="5" t="s">
        <v>11</v>
      </c>
      <c r="C21" s="13" t="s">
        <v>97</v>
      </c>
      <c r="D21" s="13" t="s">
        <v>94</v>
      </c>
      <c r="E21" s="13" t="s">
        <v>96</v>
      </c>
      <c r="F21" s="16"/>
      <c r="G21" s="16"/>
      <c r="H21" s="16"/>
      <c r="I21" s="16"/>
      <c r="J21" s="16"/>
      <c r="K21" s="16">
        <v>1</v>
      </c>
      <c r="L21" s="16"/>
      <c r="M21" s="16">
        <v>1</v>
      </c>
      <c r="N21" s="16" t="s">
        <v>98</v>
      </c>
      <c r="O21" s="17"/>
    </row>
    <row r="22" spans="1:15" ht="46.5" customHeight="1">
      <c r="A22" s="78" t="s">
        <v>99</v>
      </c>
      <c r="B22" s="5" t="s">
        <v>11</v>
      </c>
      <c r="C22" s="13" t="s">
        <v>101</v>
      </c>
      <c r="D22" s="13" t="s">
        <v>102</v>
      </c>
      <c r="E22" s="13" t="s">
        <v>100</v>
      </c>
      <c r="F22" s="16"/>
      <c r="G22" s="16">
        <v>1</v>
      </c>
      <c r="H22" s="16"/>
      <c r="I22" s="16">
        <v>1</v>
      </c>
      <c r="J22" s="16"/>
      <c r="K22" s="16"/>
      <c r="L22" s="16"/>
      <c r="M22" s="16"/>
      <c r="N22" s="84"/>
      <c r="O22" s="85"/>
    </row>
    <row r="23" spans="1:15" ht="46.5" customHeight="1">
      <c r="A23" s="79" t="str">
        <f t="shared" ref="A23:A24" si="4">A22</f>
        <v>水利所</v>
      </c>
      <c r="B23" s="5" t="s">
        <v>11</v>
      </c>
      <c r="C23" s="13" t="s">
        <v>104</v>
      </c>
      <c r="D23" s="13" t="s">
        <v>105</v>
      </c>
      <c r="E23" s="13" t="s">
        <v>103</v>
      </c>
      <c r="F23" s="16"/>
      <c r="G23" s="16"/>
      <c r="H23" s="16"/>
      <c r="I23" s="16"/>
      <c r="J23" s="16"/>
      <c r="K23" s="16">
        <v>1</v>
      </c>
      <c r="L23" s="16"/>
      <c r="M23" s="16">
        <v>1</v>
      </c>
      <c r="N23" s="16"/>
      <c r="O23" s="17"/>
    </row>
    <row r="24" spans="1:15" ht="46.5" customHeight="1">
      <c r="A24" s="80" t="str">
        <f t="shared" si="4"/>
        <v>水利所</v>
      </c>
      <c r="B24" s="5" t="s">
        <v>11</v>
      </c>
      <c r="C24" s="13" t="s">
        <v>107</v>
      </c>
      <c r="D24" s="13" t="s">
        <v>108</v>
      </c>
      <c r="E24" s="13" t="s">
        <v>106</v>
      </c>
      <c r="F24" s="16"/>
      <c r="G24" s="16"/>
      <c r="H24" s="16"/>
      <c r="I24" s="16"/>
      <c r="J24" s="16"/>
      <c r="K24" s="16">
        <v>1</v>
      </c>
      <c r="L24" s="16"/>
      <c r="M24" s="16">
        <v>1</v>
      </c>
      <c r="N24" s="16"/>
      <c r="O24" s="17"/>
    </row>
    <row r="25" spans="1:15" ht="60" customHeight="1">
      <c r="A25" s="11" t="s">
        <v>109</v>
      </c>
      <c r="B25" s="5" t="s">
        <v>11</v>
      </c>
      <c r="C25" s="13" t="s">
        <v>111</v>
      </c>
      <c r="D25" s="13" t="s">
        <v>112</v>
      </c>
      <c r="E25" s="13" t="s">
        <v>110</v>
      </c>
      <c r="F25" s="16"/>
      <c r="G25" s="16"/>
      <c r="H25" s="16"/>
      <c r="I25" s="16"/>
      <c r="J25" s="16"/>
      <c r="K25" s="16">
        <v>2</v>
      </c>
      <c r="L25" s="16">
        <v>1</v>
      </c>
      <c r="M25" s="16">
        <v>1</v>
      </c>
      <c r="N25" s="11"/>
      <c r="O25" s="77"/>
    </row>
    <row r="26" spans="1:15" ht="70.5" customHeight="1">
      <c r="A26" s="74" t="s">
        <v>113</v>
      </c>
      <c r="B26" s="5" t="s">
        <v>11</v>
      </c>
      <c r="C26" s="13" t="s">
        <v>115</v>
      </c>
      <c r="D26" s="13" t="s">
        <v>116</v>
      </c>
      <c r="E26" s="13" t="s">
        <v>114</v>
      </c>
      <c r="F26" s="16"/>
      <c r="G26" s="16"/>
      <c r="H26" s="16"/>
      <c r="I26" s="16"/>
      <c r="J26" s="16"/>
      <c r="K26" s="16">
        <v>1</v>
      </c>
      <c r="L26" s="16"/>
      <c r="M26" s="16">
        <v>1</v>
      </c>
      <c r="N26" s="16"/>
      <c r="O26" s="57"/>
    </row>
    <row r="27" spans="1:15" ht="69" customHeight="1">
      <c r="A27" s="74" t="str">
        <f t="shared" ref="A27:A28" si="5">A26</f>
        <v>岩土所</v>
      </c>
      <c r="B27" s="5" t="s">
        <v>11</v>
      </c>
      <c r="C27" s="13" t="s">
        <v>119</v>
      </c>
      <c r="D27" s="13" t="s">
        <v>120</v>
      </c>
      <c r="E27" s="13" t="s">
        <v>117</v>
      </c>
      <c r="F27" s="16"/>
      <c r="G27" s="16"/>
      <c r="H27" s="16"/>
      <c r="I27" s="16"/>
      <c r="J27" s="16"/>
      <c r="K27" s="16">
        <v>1</v>
      </c>
      <c r="L27" s="16"/>
      <c r="M27" s="16">
        <v>1</v>
      </c>
      <c r="N27" s="16" t="s">
        <v>121</v>
      </c>
      <c r="O27" s="57"/>
    </row>
    <row r="28" spans="1:15" ht="56.25" customHeight="1">
      <c r="A28" s="74" t="str">
        <f t="shared" si="5"/>
        <v>岩土所</v>
      </c>
      <c r="B28" s="5" t="s">
        <v>11</v>
      </c>
      <c r="C28" s="13" t="s">
        <v>123</v>
      </c>
      <c r="D28" s="13" t="s">
        <v>124</v>
      </c>
      <c r="E28" s="13" t="s">
        <v>122</v>
      </c>
      <c r="F28" s="16"/>
      <c r="G28" s="16"/>
      <c r="H28" s="16"/>
      <c r="I28" s="16"/>
      <c r="J28" s="16"/>
      <c r="K28" s="16">
        <v>1</v>
      </c>
      <c r="L28" s="16"/>
      <c r="M28" s="16">
        <v>1</v>
      </c>
      <c r="N28" s="16"/>
      <c r="O28" s="57"/>
    </row>
    <row r="29" spans="1:15" ht="42.75" customHeight="1">
      <c r="A29" s="78" t="s">
        <v>125</v>
      </c>
      <c r="B29" s="5" t="s">
        <v>11</v>
      </c>
      <c r="C29" s="13" t="s">
        <v>127</v>
      </c>
      <c r="D29" s="13" t="s">
        <v>128</v>
      </c>
      <c r="E29" s="13" t="s">
        <v>126</v>
      </c>
      <c r="F29" s="16"/>
      <c r="G29" s="16"/>
      <c r="H29" s="16"/>
      <c r="I29" s="16"/>
      <c r="J29" s="16"/>
      <c r="K29" s="16">
        <v>1</v>
      </c>
      <c r="L29" s="16"/>
      <c r="M29" s="16">
        <v>1</v>
      </c>
      <c r="N29" s="84" t="s">
        <v>129</v>
      </c>
      <c r="O29" s="85"/>
    </row>
    <row r="30" spans="1:15" ht="85.5" customHeight="1">
      <c r="A30" s="80" t="str">
        <f>A29</f>
        <v>泥沙所</v>
      </c>
      <c r="B30" s="5" t="s">
        <v>11</v>
      </c>
      <c r="C30" s="22" t="s">
        <v>131</v>
      </c>
      <c r="D30" s="13" t="s">
        <v>132</v>
      </c>
      <c r="E30" s="13" t="s">
        <v>130</v>
      </c>
      <c r="F30" s="16"/>
      <c r="G30" s="16">
        <v>1</v>
      </c>
      <c r="H30" s="16"/>
      <c r="I30" s="16">
        <v>1</v>
      </c>
      <c r="J30" s="16"/>
      <c r="K30" s="16">
        <v>1</v>
      </c>
      <c r="L30" s="16"/>
      <c r="M30" s="16">
        <v>1</v>
      </c>
      <c r="N30" s="84" t="s">
        <v>133</v>
      </c>
      <c r="O30" s="85"/>
    </row>
    <row r="31" spans="1:15" ht="87" customHeight="1">
      <c r="A31" s="11" t="s">
        <v>134</v>
      </c>
      <c r="B31" s="5" t="s">
        <v>11</v>
      </c>
      <c r="C31" s="13" t="s">
        <v>136</v>
      </c>
      <c r="D31" s="13" t="s">
        <v>137</v>
      </c>
      <c r="E31" s="13" t="s">
        <v>135</v>
      </c>
      <c r="F31" s="16"/>
      <c r="G31" s="16"/>
      <c r="H31" s="16"/>
      <c r="I31" s="16"/>
      <c r="J31" s="16"/>
      <c r="K31" s="16">
        <v>2</v>
      </c>
      <c r="L31" s="16"/>
      <c r="M31" s="16">
        <v>2</v>
      </c>
      <c r="N31" s="55"/>
      <c r="O31" s="24"/>
    </row>
    <row r="32" spans="1:15" ht="91.5" customHeight="1">
      <c r="A32" s="11" t="s">
        <v>138</v>
      </c>
      <c r="B32" s="5" t="s">
        <v>11</v>
      </c>
      <c r="C32" s="13" t="s">
        <v>141</v>
      </c>
      <c r="D32" s="13" t="s">
        <v>142</v>
      </c>
      <c r="E32" s="13" t="s">
        <v>140</v>
      </c>
      <c r="F32" s="16"/>
      <c r="G32" s="16"/>
      <c r="H32" s="16"/>
      <c r="I32" s="16"/>
      <c r="J32" s="16"/>
      <c r="K32" s="16">
        <v>1</v>
      </c>
      <c r="L32" s="16"/>
      <c r="M32" s="16">
        <v>1</v>
      </c>
      <c r="N32" s="16"/>
      <c r="O32" s="17"/>
    </row>
    <row r="33" spans="1:15" ht="45.75" customHeight="1">
      <c r="A33" s="74" t="s">
        <v>143</v>
      </c>
      <c r="B33" s="5" t="s">
        <v>11</v>
      </c>
      <c r="C33" s="13" t="s">
        <v>145</v>
      </c>
      <c r="D33" s="13" t="s">
        <v>146</v>
      </c>
      <c r="E33" s="13" t="s">
        <v>144</v>
      </c>
      <c r="F33" s="23"/>
      <c r="G33" s="23"/>
      <c r="H33" s="23"/>
      <c r="I33" s="23"/>
      <c r="J33" s="23"/>
      <c r="K33" s="23">
        <v>1</v>
      </c>
      <c r="L33" s="23">
        <v>1</v>
      </c>
      <c r="M33" s="23"/>
      <c r="N33" s="16" t="s">
        <v>147</v>
      </c>
      <c r="O33" s="57"/>
    </row>
    <row r="34" spans="1:15" ht="45.75" customHeight="1">
      <c r="A34" s="74" t="str">
        <f t="shared" ref="A34:A38" si="6">A33</f>
        <v>中水科总公司</v>
      </c>
      <c r="B34" s="5" t="s">
        <v>11</v>
      </c>
      <c r="C34" s="13" t="s">
        <v>145</v>
      </c>
      <c r="D34" s="13" t="s">
        <v>142</v>
      </c>
      <c r="E34" s="13" t="s">
        <v>144</v>
      </c>
      <c r="F34" s="16"/>
      <c r="G34" s="16"/>
      <c r="H34" s="16"/>
      <c r="I34" s="16"/>
      <c r="J34" s="16"/>
      <c r="K34" s="16">
        <v>1</v>
      </c>
      <c r="L34" s="16">
        <v>1</v>
      </c>
      <c r="M34" s="16"/>
      <c r="N34" s="16" t="s">
        <v>147</v>
      </c>
      <c r="O34" s="57"/>
    </row>
    <row r="35" spans="1:15" ht="45.75" customHeight="1">
      <c r="A35" s="74" t="str">
        <f t="shared" si="6"/>
        <v>中水科总公司</v>
      </c>
      <c r="B35" s="5" t="s">
        <v>11</v>
      </c>
      <c r="C35" s="13" t="s">
        <v>149</v>
      </c>
      <c r="D35" s="13" t="s">
        <v>150</v>
      </c>
      <c r="E35" s="13" t="s">
        <v>148</v>
      </c>
      <c r="F35" s="16"/>
      <c r="G35" s="16">
        <v>1</v>
      </c>
      <c r="H35" s="16">
        <v>1</v>
      </c>
      <c r="I35" s="16"/>
      <c r="J35" s="16"/>
      <c r="K35" s="16">
        <v>1</v>
      </c>
      <c r="L35" s="16">
        <v>1</v>
      </c>
      <c r="M35" s="16"/>
      <c r="N35" s="16"/>
      <c r="O35" s="57"/>
    </row>
    <row r="36" spans="1:15" ht="45.75" customHeight="1">
      <c r="A36" s="74" t="str">
        <f t="shared" si="6"/>
        <v>中水科总公司</v>
      </c>
      <c r="B36" s="5" t="s">
        <v>11</v>
      </c>
      <c r="C36" s="13" t="s">
        <v>152</v>
      </c>
      <c r="D36" s="13" t="s">
        <v>153</v>
      </c>
      <c r="E36" s="13" t="s">
        <v>151</v>
      </c>
      <c r="F36" s="16"/>
      <c r="G36" s="16" t="s">
        <v>154</v>
      </c>
      <c r="H36" s="16"/>
      <c r="I36" s="16"/>
      <c r="J36" s="16"/>
      <c r="K36" s="16">
        <v>1</v>
      </c>
      <c r="L36" s="16">
        <v>1</v>
      </c>
      <c r="M36" s="16"/>
      <c r="N36" s="16" t="s">
        <v>155</v>
      </c>
      <c r="O36" s="57"/>
    </row>
    <row r="37" spans="1:15" ht="45.75" customHeight="1">
      <c r="A37" s="74" t="str">
        <f t="shared" si="6"/>
        <v>中水科总公司</v>
      </c>
      <c r="B37" s="5" t="s">
        <v>11</v>
      </c>
      <c r="C37" s="13" t="s">
        <v>157</v>
      </c>
      <c r="D37" s="13" t="s">
        <v>116</v>
      </c>
      <c r="E37" s="13" t="s">
        <v>156</v>
      </c>
      <c r="F37" s="16"/>
      <c r="G37" s="16"/>
      <c r="H37" s="16"/>
      <c r="I37" s="16"/>
      <c r="J37" s="16"/>
      <c r="K37" s="16">
        <v>1</v>
      </c>
      <c r="L37" s="16"/>
      <c r="M37" s="16">
        <v>1</v>
      </c>
      <c r="N37" s="16"/>
      <c r="O37" s="57"/>
    </row>
    <row r="38" spans="1:15" ht="45.75" customHeight="1">
      <c r="A38" s="74" t="str">
        <f t="shared" si="6"/>
        <v>中水科总公司</v>
      </c>
      <c r="B38" s="13" t="s">
        <v>31</v>
      </c>
      <c r="C38" s="13" t="s">
        <v>159</v>
      </c>
      <c r="D38" s="13" t="s">
        <v>160</v>
      </c>
      <c r="E38" s="13" t="s">
        <v>158</v>
      </c>
      <c r="F38" s="16"/>
      <c r="G38" s="16">
        <v>1</v>
      </c>
      <c r="H38" s="16">
        <v>1</v>
      </c>
      <c r="I38" s="16"/>
      <c r="J38" s="16"/>
      <c r="K38" s="16"/>
      <c r="L38" s="16"/>
      <c r="M38" s="16"/>
      <c r="N38" s="16"/>
      <c r="O38" s="57"/>
    </row>
    <row r="39" spans="1:15" ht="36" customHeight="1">
      <c r="A39" s="78" t="s">
        <v>161</v>
      </c>
      <c r="B39" s="5" t="s">
        <v>11</v>
      </c>
      <c r="C39" s="13" t="s">
        <v>162</v>
      </c>
      <c r="D39" s="13" t="s">
        <v>163</v>
      </c>
      <c r="E39" s="16" t="s">
        <v>148</v>
      </c>
      <c r="F39" s="16"/>
      <c r="G39" s="16">
        <v>1</v>
      </c>
      <c r="H39" s="16"/>
      <c r="I39" s="16">
        <v>1</v>
      </c>
      <c r="J39" s="16"/>
      <c r="K39" s="16">
        <v>1</v>
      </c>
      <c r="L39" s="16"/>
      <c r="M39" s="16">
        <v>1</v>
      </c>
      <c r="N39" s="16"/>
      <c r="O39" s="17"/>
    </row>
    <row r="40" spans="1:15" ht="36" customHeight="1">
      <c r="A40" s="79" t="str">
        <f t="shared" ref="A40:A44" si="7">A39</f>
        <v>中水科技</v>
      </c>
      <c r="B40" s="5" t="s">
        <v>11</v>
      </c>
      <c r="C40" s="25" t="s">
        <v>164</v>
      </c>
      <c r="D40" s="16" t="s">
        <v>165</v>
      </c>
      <c r="E40" s="16" t="s">
        <v>148</v>
      </c>
      <c r="F40" s="16"/>
      <c r="G40" s="16"/>
      <c r="H40" s="16"/>
      <c r="I40" s="16"/>
      <c r="J40" s="16"/>
      <c r="K40" s="16">
        <v>1</v>
      </c>
      <c r="L40" s="16">
        <v>1</v>
      </c>
      <c r="M40" s="16"/>
      <c r="N40" s="16"/>
      <c r="O40" s="17"/>
    </row>
    <row r="41" spans="1:15" ht="33" customHeight="1">
      <c r="A41" s="79" t="str">
        <f t="shared" si="7"/>
        <v>中水科技</v>
      </c>
      <c r="B41" s="5" t="s">
        <v>11</v>
      </c>
      <c r="C41" s="16" t="s">
        <v>166</v>
      </c>
      <c r="D41" s="26" t="s">
        <v>167</v>
      </c>
      <c r="E41" s="16" t="s">
        <v>148</v>
      </c>
      <c r="F41" s="16"/>
      <c r="G41" s="16"/>
      <c r="H41" s="16"/>
      <c r="I41" s="16"/>
      <c r="J41" s="16"/>
      <c r="K41" s="16">
        <v>1</v>
      </c>
      <c r="L41" s="16">
        <v>1</v>
      </c>
      <c r="M41" s="16"/>
      <c r="N41" s="16"/>
      <c r="O41" s="17"/>
    </row>
    <row r="42" spans="1:15" ht="29.25" customHeight="1">
      <c r="A42" s="79" t="str">
        <f t="shared" si="7"/>
        <v>中水科技</v>
      </c>
      <c r="B42" s="5" t="s">
        <v>11</v>
      </c>
      <c r="C42" s="25" t="s">
        <v>169</v>
      </c>
      <c r="D42" s="16" t="s">
        <v>170</v>
      </c>
      <c r="E42" s="16" t="s">
        <v>168</v>
      </c>
      <c r="F42" s="16"/>
      <c r="G42" s="16"/>
      <c r="H42" s="16"/>
      <c r="I42" s="16"/>
      <c r="J42" s="16"/>
      <c r="K42" s="16">
        <v>1</v>
      </c>
      <c r="L42" s="16">
        <v>1</v>
      </c>
      <c r="M42" s="16"/>
      <c r="N42" s="16"/>
      <c r="O42" s="17"/>
    </row>
    <row r="43" spans="1:15" ht="36" customHeight="1">
      <c r="A43" s="79" t="str">
        <f t="shared" si="7"/>
        <v>中水科技</v>
      </c>
      <c r="B43" s="5" t="s">
        <v>11</v>
      </c>
      <c r="C43" s="25" t="s">
        <v>171</v>
      </c>
      <c r="D43" s="16" t="s">
        <v>172</v>
      </c>
      <c r="E43" s="16" t="s">
        <v>168</v>
      </c>
      <c r="F43" s="16"/>
      <c r="G43" s="16">
        <v>1</v>
      </c>
      <c r="H43" s="16">
        <v>1</v>
      </c>
      <c r="I43" s="16"/>
      <c r="J43" s="16"/>
      <c r="K43" s="16">
        <v>1</v>
      </c>
      <c r="L43" s="16">
        <v>1</v>
      </c>
      <c r="M43" s="16"/>
      <c r="N43" s="16"/>
      <c r="O43" s="17"/>
    </row>
    <row r="44" spans="1:15" ht="36" customHeight="1">
      <c r="A44" s="80" t="str">
        <f t="shared" si="7"/>
        <v>中水科技</v>
      </c>
      <c r="B44" s="5" t="s">
        <v>11</v>
      </c>
      <c r="C44" s="27" t="s">
        <v>173</v>
      </c>
      <c r="D44" s="27" t="s">
        <v>174</v>
      </c>
      <c r="E44" s="16" t="s">
        <v>168</v>
      </c>
      <c r="F44" s="16"/>
      <c r="G44" s="16">
        <v>1</v>
      </c>
      <c r="H44" s="16">
        <v>1</v>
      </c>
      <c r="I44" s="16"/>
      <c r="J44" s="16"/>
      <c r="K44" s="16">
        <v>2</v>
      </c>
      <c r="L44" s="16">
        <v>1</v>
      </c>
      <c r="M44" s="16">
        <v>1</v>
      </c>
      <c r="N44" s="16"/>
      <c r="O44" s="17"/>
    </row>
    <row r="45" spans="1:15" ht="34.5" customHeight="1">
      <c r="A45" s="74" t="s">
        <v>175</v>
      </c>
      <c r="B45" s="5" t="s">
        <v>11</v>
      </c>
      <c r="C45" s="13" t="s">
        <v>177</v>
      </c>
      <c r="D45" s="13" t="s">
        <v>178</v>
      </c>
      <c r="E45" s="13" t="s">
        <v>176</v>
      </c>
      <c r="F45" s="16"/>
      <c r="G45" s="16">
        <v>1</v>
      </c>
      <c r="H45" s="16">
        <v>1</v>
      </c>
      <c r="I45" s="16"/>
      <c r="J45" s="16"/>
      <c r="K45" s="16"/>
      <c r="L45" s="16"/>
      <c r="M45" s="16"/>
      <c r="N45" s="16" t="s">
        <v>179</v>
      </c>
      <c r="O45" s="17"/>
    </row>
    <row r="46" spans="1:15" ht="34.5" customHeight="1">
      <c r="A46" s="74" t="str">
        <f>A45</f>
        <v>科海利</v>
      </c>
      <c r="B46" s="5" t="s">
        <v>11</v>
      </c>
      <c r="C46" s="13" t="s">
        <v>180</v>
      </c>
      <c r="D46" s="13" t="s">
        <v>181</v>
      </c>
      <c r="E46" s="13" t="s">
        <v>168</v>
      </c>
      <c r="F46" s="16"/>
      <c r="G46" s="16"/>
      <c r="H46" s="16"/>
      <c r="I46" s="16"/>
      <c r="J46" s="16"/>
      <c r="K46" s="16">
        <v>1</v>
      </c>
      <c r="L46" s="16"/>
      <c r="M46" s="16">
        <v>1</v>
      </c>
      <c r="N46" s="16"/>
      <c r="O46" s="17"/>
    </row>
    <row r="47" spans="1:15" ht="44.25" customHeight="1">
      <c r="A47" s="16" t="s">
        <v>182</v>
      </c>
      <c r="B47" s="5" t="s">
        <v>11</v>
      </c>
      <c r="C47" s="22" t="s">
        <v>184</v>
      </c>
      <c r="D47" s="13" t="s">
        <v>185</v>
      </c>
      <c r="E47" s="13" t="s">
        <v>183</v>
      </c>
      <c r="F47" s="16"/>
      <c r="G47" s="16"/>
      <c r="H47" s="16"/>
      <c r="I47" s="16"/>
      <c r="J47" s="16"/>
      <c r="K47" s="16">
        <v>1</v>
      </c>
      <c r="L47" s="16"/>
      <c r="M47" s="11">
        <v>1</v>
      </c>
      <c r="N47" s="16" t="s">
        <v>186</v>
      </c>
      <c r="O47" s="17"/>
    </row>
    <row r="48" spans="1:15" s="31" customFormat="1" ht="21.75" customHeight="1">
      <c r="A48" s="28"/>
      <c r="B48" s="29"/>
      <c r="C48" s="29"/>
      <c r="D48" s="29"/>
      <c r="E48" s="29"/>
      <c r="F48" s="29">
        <f>SUM(F5:F47)</f>
        <v>2</v>
      </c>
      <c r="G48" s="29">
        <f>SUM(G5:G47)</f>
        <v>16</v>
      </c>
      <c r="H48" s="29">
        <f>SUM(H5:H46)</f>
        <v>11</v>
      </c>
      <c r="I48" s="29">
        <f>SUM(I5:I46)</f>
        <v>5</v>
      </c>
      <c r="J48" s="30">
        <f>SUM(J5:J46)</f>
        <v>0</v>
      </c>
      <c r="K48" s="29">
        <f>SUM(K5:K47)</f>
        <v>33</v>
      </c>
      <c r="L48" s="29">
        <f>SUM(L5:L46)</f>
        <v>10</v>
      </c>
      <c r="M48" s="29">
        <f>SUM(M5:M46)</f>
        <v>22</v>
      </c>
      <c r="N48" s="28"/>
      <c r="O48" s="28"/>
    </row>
    <row r="50" spans="6:13" s="10" customFormat="1" ht="12"/>
    <row r="51" spans="6:13">
      <c r="F51" s="9"/>
      <c r="G51" s="9"/>
      <c r="H51" s="9"/>
      <c r="I51" s="9"/>
      <c r="J51" s="9"/>
      <c r="K51" s="9"/>
      <c r="L51" s="9"/>
      <c r="M51" s="9"/>
    </row>
    <row r="52" spans="6:13">
      <c r="F52" s="9"/>
      <c r="G52" s="9"/>
      <c r="H52" s="9"/>
      <c r="I52" s="9"/>
      <c r="J52" s="9"/>
      <c r="K52" s="9"/>
      <c r="L52" s="9"/>
      <c r="M52" s="9"/>
    </row>
    <row r="53" spans="6:13">
      <c r="F53" s="9"/>
      <c r="G53" s="9"/>
      <c r="H53" s="9"/>
      <c r="I53" s="9"/>
      <c r="J53" s="9"/>
      <c r="K53" s="9"/>
      <c r="L53" s="9"/>
      <c r="M53" s="9"/>
    </row>
    <row r="54" spans="6:13">
      <c r="F54" s="9"/>
      <c r="G54" s="9"/>
      <c r="H54" s="9"/>
      <c r="I54" s="9"/>
      <c r="J54" s="9"/>
      <c r="K54" s="9"/>
      <c r="L54" s="9"/>
      <c r="M54" s="9"/>
    </row>
    <row r="55" spans="6:13">
      <c r="F55" s="9"/>
      <c r="G55" s="9"/>
      <c r="H55" s="9"/>
      <c r="I55" s="9"/>
      <c r="J55" s="9"/>
      <c r="K55" s="9"/>
      <c r="L55" s="9"/>
      <c r="M55" s="9"/>
    </row>
    <row r="56" spans="6:13">
      <c r="F56" s="9"/>
      <c r="G56" s="9"/>
      <c r="H56" s="9"/>
      <c r="I56" s="9"/>
      <c r="J56" s="9"/>
      <c r="K56" s="9"/>
      <c r="L56" s="9"/>
      <c r="M56" s="9"/>
    </row>
    <row r="57" spans="6:13">
      <c r="F57" s="9"/>
      <c r="G57" s="9"/>
      <c r="H57" s="9"/>
      <c r="I57" s="9"/>
      <c r="J57" s="9"/>
      <c r="K57" s="9"/>
      <c r="L57" s="9"/>
      <c r="M57" s="9"/>
    </row>
    <row r="58" spans="6:13">
      <c r="F58" s="9"/>
      <c r="G58" s="9"/>
      <c r="H58" s="9"/>
      <c r="I58" s="9"/>
      <c r="J58" s="9"/>
      <c r="K58" s="9"/>
      <c r="L58" s="9"/>
      <c r="M58" s="9"/>
    </row>
    <row r="59" spans="6:13">
      <c r="F59" s="9"/>
      <c r="G59" s="9"/>
      <c r="H59" s="9"/>
      <c r="I59" s="9"/>
      <c r="J59" s="9"/>
      <c r="K59" s="9"/>
      <c r="L59" s="9"/>
      <c r="M59" s="9"/>
    </row>
    <row r="60" spans="6:13">
      <c r="F60" s="9"/>
      <c r="G60" s="9"/>
      <c r="H60" s="9"/>
      <c r="I60" s="9"/>
      <c r="J60" s="9"/>
      <c r="K60" s="9"/>
      <c r="L60" s="9"/>
      <c r="M60" s="9"/>
    </row>
    <row r="61" spans="6:13">
      <c r="F61" s="9"/>
      <c r="G61" s="9"/>
      <c r="H61" s="9"/>
      <c r="I61" s="9"/>
      <c r="J61" s="9"/>
      <c r="K61" s="9"/>
      <c r="L61" s="9"/>
      <c r="M61" s="9"/>
    </row>
    <row r="62" spans="6:13">
      <c r="F62" s="9"/>
      <c r="G62" s="9"/>
      <c r="H62" s="9"/>
      <c r="I62" s="9"/>
      <c r="J62" s="9"/>
      <c r="K62" s="9"/>
      <c r="L62" s="9"/>
      <c r="M62" s="9"/>
    </row>
    <row r="63" spans="6:13">
      <c r="F63" s="9"/>
      <c r="G63" s="9"/>
      <c r="H63" s="9"/>
      <c r="I63" s="9"/>
      <c r="J63" s="9"/>
      <c r="K63" s="9"/>
      <c r="L63" s="9"/>
      <c r="M63" s="9"/>
    </row>
    <row r="64" spans="6:13">
      <c r="F64" s="9"/>
      <c r="G64" s="9"/>
      <c r="H64" s="9"/>
      <c r="I64" s="9"/>
      <c r="J64" s="9"/>
      <c r="K64" s="9"/>
      <c r="L64" s="9"/>
      <c r="M64" s="9"/>
    </row>
    <row r="65" spans="6:13">
      <c r="F65" s="9"/>
      <c r="G65" s="9"/>
      <c r="H65" s="9"/>
      <c r="I65" s="9"/>
      <c r="J65" s="9"/>
      <c r="K65" s="9"/>
      <c r="L65" s="9"/>
      <c r="M65" s="9"/>
    </row>
    <row r="66" spans="6:13">
      <c r="F66" s="9"/>
      <c r="G66" s="9"/>
      <c r="H66" s="9"/>
      <c r="I66" s="9"/>
      <c r="J66" s="9"/>
      <c r="K66" s="9"/>
      <c r="L66" s="9"/>
      <c r="M66" s="9"/>
    </row>
    <row r="67" spans="6:13">
      <c r="F67" s="9"/>
      <c r="G67" s="9"/>
      <c r="H67" s="9"/>
      <c r="I67" s="9"/>
      <c r="J67" s="9"/>
      <c r="K67" s="9"/>
      <c r="L67" s="9"/>
      <c r="M67" s="9"/>
    </row>
    <row r="68" spans="6:13">
      <c r="F68" s="9"/>
      <c r="G68" s="9"/>
      <c r="H68" s="9"/>
      <c r="I68" s="9"/>
      <c r="J68" s="9"/>
      <c r="K68" s="9"/>
      <c r="L68" s="9"/>
      <c r="M68" s="9"/>
    </row>
    <row r="72" spans="6:13" s="32" customFormat="1" ht="13.5"/>
  </sheetData>
  <autoFilter ref="A4:O72"/>
  <phoneticPr fontId="1" type="noConversion"/>
  <printOptions horizontalCentered="1"/>
  <pageMargins left="0.24" right="0.24" top="0.75" bottom="0.75" header="0.35" footer="0.31"/>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10" zoomScale="130" zoomScaleNormal="130" workbookViewId="0">
      <selection activeCell="L13" sqref="L13"/>
    </sheetView>
  </sheetViews>
  <sheetFormatPr defaultRowHeight="13.5"/>
  <cols>
    <col min="1" max="1" width="5.75" style="2" customWidth="1"/>
    <col min="2" max="2" width="13.125" customWidth="1"/>
    <col min="3" max="3" width="7.875" customWidth="1"/>
    <col min="4" max="4" width="25.25" customWidth="1"/>
    <col min="5" max="5" width="5.25" style="2" customWidth="1"/>
    <col min="6" max="6" width="25.25" style="7" customWidth="1"/>
    <col min="7" max="7" width="7.375" customWidth="1"/>
    <col min="8" max="8" width="15.375" customWidth="1"/>
    <col min="9" max="9" width="31.625" customWidth="1"/>
  </cols>
  <sheetData>
    <row r="1" spans="1:9" ht="43.5" customHeight="1">
      <c r="A1" s="106" t="s">
        <v>335</v>
      </c>
      <c r="B1" s="107"/>
      <c r="C1" s="107"/>
      <c r="D1" s="107"/>
      <c r="E1" s="107"/>
      <c r="F1" s="107"/>
      <c r="G1" s="107"/>
      <c r="H1" s="107"/>
      <c r="I1" s="107"/>
    </row>
    <row r="2" spans="1:9" ht="28.5" customHeight="1">
      <c r="A2" s="108" t="s">
        <v>4</v>
      </c>
      <c r="B2" s="108" t="s">
        <v>10</v>
      </c>
      <c r="C2" s="109" t="s">
        <v>5</v>
      </c>
      <c r="D2" s="109" t="s">
        <v>6</v>
      </c>
      <c r="E2" s="109" t="s">
        <v>0</v>
      </c>
      <c r="F2" s="109" t="s">
        <v>1</v>
      </c>
      <c r="G2" s="109"/>
      <c r="H2" s="109"/>
      <c r="I2" s="109" t="s">
        <v>7</v>
      </c>
    </row>
    <row r="3" spans="1:9" ht="30.75" customHeight="1">
      <c r="A3" s="108"/>
      <c r="B3" s="108"/>
      <c r="C3" s="109"/>
      <c r="D3" s="109"/>
      <c r="E3" s="109"/>
      <c r="F3" s="1" t="s">
        <v>8</v>
      </c>
      <c r="G3" s="1" t="s">
        <v>2</v>
      </c>
      <c r="H3" s="1" t="s">
        <v>9</v>
      </c>
      <c r="I3" s="109"/>
    </row>
    <row r="4" spans="1:9" ht="30.75" customHeight="1">
      <c r="A4" s="3">
        <v>1001</v>
      </c>
      <c r="B4" s="3" t="s">
        <v>288</v>
      </c>
      <c r="C4" s="3" t="s">
        <v>310</v>
      </c>
      <c r="D4" s="97" t="s">
        <v>307</v>
      </c>
      <c r="E4" s="3">
        <v>1</v>
      </c>
      <c r="F4" s="97" t="s">
        <v>38</v>
      </c>
      <c r="G4" s="39" t="s">
        <v>311</v>
      </c>
      <c r="H4" s="3" t="s">
        <v>286</v>
      </c>
      <c r="I4" s="96"/>
    </row>
    <row r="5" spans="1:9" ht="30.75" customHeight="1">
      <c r="A5" s="3">
        <v>1002</v>
      </c>
      <c r="B5" s="3" t="s">
        <v>288</v>
      </c>
      <c r="C5" s="3" t="s">
        <v>310</v>
      </c>
      <c r="D5" s="97" t="s">
        <v>42</v>
      </c>
      <c r="E5" s="3">
        <v>1</v>
      </c>
      <c r="F5" s="97" t="s">
        <v>43</v>
      </c>
      <c r="G5" s="39" t="s">
        <v>311</v>
      </c>
      <c r="H5" s="3" t="s">
        <v>286</v>
      </c>
      <c r="I5" s="96"/>
    </row>
    <row r="6" spans="1:9" ht="30.75" customHeight="1">
      <c r="A6" s="3">
        <v>1003</v>
      </c>
      <c r="B6" s="3" t="s">
        <v>288</v>
      </c>
      <c r="C6" s="3" t="s">
        <v>310</v>
      </c>
      <c r="D6" s="97" t="s">
        <v>45</v>
      </c>
      <c r="E6" s="3">
        <v>1</v>
      </c>
      <c r="F6" s="97" t="s">
        <v>46</v>
      </c>
      <c r="G6" s="39" t="s">
        <v>311</v>
      </c>
      <c r="H6" s="3" t="s">
        <v>286</v>
      </c>
      <c r="I6" s="96"/>
    </row>
    <row r="7" spans="1:9" s="6" customFormat="1" ht="30.75" customHeight="1">
      <c r="A7" s="3">
        <v>1004</v>
      </c>
      <c r="B7" s="3" t="s">
        <v>199</v>
      </c>
      <c r="C7" s="3" t="s">
        <v>62</v>
      </c>
      <c r="D7" s="3" t="s">
        <v>63</v>
      </c>
      <c r="E7" s="3">
        <v>2</v>
      </c>
      <c r="F7" s="61" t="s">
        <v>200</v>
      </c>
      <c r="G7" s="61" t="s">
        <v>201</v>
      </c>
      <c r="H7" s="3" t="s">
        <v>286</v>
      </c>
      <c r="I7" s="3"/>
    </row>
    <row r="8" spans="1:9" s="6" customFormat="1" ht="39" customHeight="1">
      <c r="A8" s="3">
        <v>1005</v>
      </c>
      <c r="B8" s="3" t="s">
        <v>203</v>
      </c>
      <c r="C8" s="3" t="s">
        <v>11</v>
      </c>
      <c r="D8" s="97" t="s">
        <v>308</v>
      </c>
      <c r="E8" s="3">
        <v>1</v>
      </c>
      <c r="F8" s="42" t="s">
        <v>207</v>
      </c>
      <c r="G8" s="39" t="s">
        <v>27</v>
      </c>
      <c r="H8" s="3" t="s">
        <v>286</v>
      </c>
      <c r="I8" s="3"/>
    </row>
    <row r="9" spans="1:9" s="6" customFormat="1" ht="30.75" customHeight="1">
      <c r="A9" s="3">
        <v>1006</v>
      </c>
      <c r="B9" s="5" t="s">
        <v>312</v>
      </c>
      <c r="C9" s="3" t="s">
        <v>11</v>
      </c>
      <c r="D9" s="3" t="s">
        <v>68</v>
      </c>
      <c r="E9" s="3">
        <v>1</v>
      </c>
      <c r="F9" s="13" t="s">
        <v>69</v>
      </c>
      <c r="G9" s="4" t="s">
        <v>3</v>
      </c>
      <c r="H9" s="3"/>
      <c r="I9" s="3"/>
    </row>
    <row r="10" spans="1:9" s="6" customFormat="1" ht="30.75" customHeight="1">
      <c r="A10" s="3">
        <v>1007</v>
      </c>
      <c r="B10" s="5" t="s">
        <v>312</v>
      </c>
      <c r="C10" s="3" t="s">
        <v>11</v>
      </c>
      <c r="D10" s="3" t="s">
        <v>70</v>
      </c>
      <c r="E10" s="3">
        <v>1</v>
      </c>
      <c r="F10" s="13" t="s">
        <v>71</v>
      </c>
      <c r="G10" s="4" t="s">
        <v>3</v>
      </c>
      <c r="H10" s="3"/>
      <c r="I10" s="3"/>
    </row>
    <row r="11" spans="1:9" s="6" customFormat="1" ht="30.75" customHeight="1">
      <c r="A11" s="3">
        <v>1008</v>
      </c>
      <c r="B11" s="5" t="s">
        <v>312</v>
      </c>
      <c r="C11" s="3" t="s">
        <v>11</v>
      </c>
      <c r="D11" s="3" t="s">
        <v>72</v>
      </c>
      <c r="E11" s="3">
        <v>1</v>
      </c>
      <c r="F11" s="13" t="s">
        <v>73</v>
      </c>
      <c r="G11" s="4" t="s">
        <v>3</v>
      </c>
      <c r="H11" s="3" t="s">
        <v>12</v>
      </c>
      <c r="I11" s="3"/>
    </row>
    <row r="12" spans="1:9" s="6" customFormat="1" ht="50.25" customHeight="1">
      <c r="A12" s="3">
        <v>1009</v>
      </c>
      <c r="B12" s="4" t="s">
        <v>313</v>
      </c>
      <c r="C12" s="3" t="s">
        <v>11</v>
      </c>
      <c r="D12" s="3" t="s">
        <v>76</v>
      </c>
      <c r="E12" s="3">
        <v>1</v>
      </c>
      <c r="F12" s="13" t="s">
        <v>77</v>
      </c>
      <c r="G12" s="4" t="s">
        <v>3</v>
      </c>
      <c r="H12" s="3" t="s">
        <v>12</v>
      </c>
      <c r="I12" s="3" t="s">
        <v>332</v>
      </c>
    </row>
    <row r="13" spans="1:9" s="6" customFormat="1" ht="45.75" customHeight="1">
      <c r="A13" s="3">
        <v>1010</v>
      </c>
      <c r="B13" s="4" t="s">
        <v>313</v>
      </c>
      <c r="C13" s="3" t="s">
        <v>11</v>
      </c>
      <c r="D13" s="3" t="s">
        <v>342</v>
      </c>
      <c r="E13" s="3">
        <v>1</v>
      </c>
      <c r="F13" s="16" t="s">
        <v>81</v>
      </c>
      <c r="G13" s="4" t="s">
        <v>3</v>
      </c>
      <c r="H13" s="3"/>
      <c r="I13" s="3" t="s">
        <v>331</v>
      </c>
    </row>
    <row r="14" spans="1:9" s="6" customFormat="1" ht="54" customHeight="1">
      <c r="A14" s="3">
        <v>1011</v>
      </c>
      <c r="B14" s="4" t="s">
        <v>313</v>
      </c>
      <c r="C14" s="3" t="s">
        <v>11</v>
      </c>
      <c r="D14" s="3" t="s">
        <v>84</v>
      </c>
      <c r="E14" s="3">
        <v>1</v>
      </c>
      <c r="F14" s="19" t="s">
        <v>85</v>
      </c>
      <c r="G14" s="4" t="s">
        <v>3</v>
      </c>
      <c r="H14" s="3"/>
      <c r="I14" s="3" t="s">
        <v>334</v>
      </c>
    </row>
    <row r="15" spans="1:9" s="6" customFormat="1" ht="54" customHeight="1">
      <c r="A15" s="3">
        <v>1012</v>
      </c>
      <c r="B15" s="4" t="s">
        <v>313</v>
      </c>
      <c r="C15" s="3" t="s">
        <v>11</v>
      </c>
      <c r="D15" s="3" t="s">
        <v>88</v>
      </c>
      <c r="E15" s="3">
        <v>1</v>
      </c>
      <c r="F15" s="13" t="s">
        <v>89</v>
      </c>
      <c r="G15" s="4" t="s">
        <v>3</v>
      </c>
      <c r="H15" s="3"/>
      <c r="I15" s="3" t="s">
        <v>333</v>
      </c>
    </row>
    <row r="16" spans="1:9" s="6" customFormat="1" ht="63.75" customHeight="1">
      <c r="A16" s="3">
        <v>1013</v>
      </c>
      <c r="B16" s="4" t="s">
        <v>315</v>
      </c>
      <c r="C16" s="3" t="s">
        <v>11</v>
      </c>
      <c r="D16" s="3" t="s">
        <v>93</v>
      </c>
      <c r="E16" s="3">
        <v>1</v>
      </c>
      <c r="F16" s="13" t="s">
        <v>94</v>
      </c>
      <c r="G16" s="4" t="s">
        <v>3</v>
      </c>
      <c r="H16" s="3"/>
      <c r="I16" s="3" t="s">
        <v>95</v>
      </c>
    </row>
    <row r="17" spans="1:9" s="6" customFormat="1" ht="53.25" customHeight="1">
      <c r="A17" s="3">
        <v>1014</v>
      </c>
      <c r="B17" s="4" t="s">
        <v>314</v>
      </c>
      <c r="C17" s="3" t="s">
        <v>11</v>
      </c>
      <c r="D17" s="3" t="s">
        <v>306</v>
      </c>
      <c r="E17" s="3">
        <v>1</v>
      </c>
      <c r="F17" s="13" t="s">
        <v>94</v>
      </c>
      <c r="G17" s="4" t="s">
        <v>3</v>
      </c>
      <c r="H17" s="3"/>
      <c r="I17" s="3" t="s">
        <v>98</v>
      </c>
    </row>
    <row r="18" spans="1:9" s="6" customFormat="1" ht="53.25" customHeight="1">
      <c r="A18" s="3">
        <v>1015</v>
      </c>
      <c r="B18" s="4" t="s">
        <v>314</v>
      </c>
      <c r="C18" s="3" t="s">
        <v>11</v>
      </c>
      <c r="D18" s="3" t="s">
        <v>226</v>
      </c>
      <c r="E18" s="3">
        <v>1</v>
      </c>
      <c r="F18" s="13" t="s">
        <v>227</v>
      </c>
      <c r="G18" s="16" t="s">
        <v>217</v>
      </c>
      <c r="H18" s="3" t="s">
        <v>286</v>
      </c>
      <c r="I18" s="3" t="s">
        <v>231</v>
      </c>
    </row>
    <row r="19" spans="1:9" s="6" customFormat="1" ht="36.75" customHeight="1">
      <c r="A19" s="3">
        <v>1016</v>
      </c>
      <c r="B19" s="4" t="s">
        <v>316</v>
      </c>
      <c r="C19" s="3" t="s">
        <v>11</v>
      </c>
      <c r="D19" s="3" t="s">
        <v>101</v>
      </c>
      <c r="E19" s="3">
        <v>1</v>
      </c>
      <c r="F19" s="61" t="s">
        <v>102</v>
      </c>
      <c r="G19" s="4" t="s">
        <v>3</v>
      </c>
      <c r="H19" s="3" t="s">
        <v>12</v>
      </c>
      <c r="I19" s="3"/>
    </row>
    <row r="20" spans="1:9" s="6" customFormat="1" ht="30.75" customHeight="1">
      <c r="A20" s="3">
        <v>1017</v>
      </c>
      <c r="B20" s="4" t="s">
        <v>316</v>
      </c>
      <c r="C20" s="3" t="s">
        <v>11</v>
      </c>
      <c r="D20" s="3" t="s">
        <v>104</v>
      </c>
      <c r="E20" s="3">
        <v>1</v>
      </c>
      <c r="F20" s="13" t="s">
        <v>105</v>
      </c>
      <c r="G20" s="4" t="s">
        <v>3</v>
      </c>
      <c r="H20" s="3"/>
      <c r="I20" s="3"/>
    </row>
    <row r="21" spans="1:9" s="6" customFormat="1" ht="30.75" customHeight="1">
      <c r="A21" s="3">
        <v>1018</v>
      </c>
      <c r="B21" s="4" t="s">
        <v>316</v>
      </c>
      <c r="C21" s="3" t="s">
        <v>11</v>
      </c>
      <c r="D21" s="3" t="s">
        <v>107</v>
      </c>
      <c r="E21" s="3">
        <v>1</v>
      </c>
      <c r="F21" s="13" t="s">
        <v>108</v>
      </c>
      <c r="G21" s="4" t="s">
        <v>3</v>
      </c>
      <c r="H21" s="3"/>
      <c r="I21" s="3"/>
    </row>
    <row r="22" spans="1:9" s="6" customFormat="1" ht="30.75" customHeight="1">
      <c r="A22" s="3">
        <v>1019</v>
      </c>
      <c r="B22" s="4" t="s">
        <v>317</v>
      </c>
      <c r="C22" s="3" t="s">
        <v>11</v>
      </c>
      <c r="D22" s="3" t="s">
        <v>111</v>
      </c>
      <c r="E22" s="3">
        <v>1</v>
      </c>
      <c r="F22" s="13" t="s">
        <v>112</v>
      </c>
      <c r="G22" s="4" t="s">
        <v>3</v>
      </c>
      <c r="H22" s="3"/>
      <c r="I22" s="3"/>
    </row>
    <row r="23" spans="1:9" s="6" customFormat="1" ht="30.75" customHeight="1">
      <c r="A23" s="3">
        <v>1020</v>
      </c>
      <c r="B23" s="4" t="s">
        <v>319</v>
      </c>
      <c r="C23" s="3" t="s">
        <v>11</v>
      </c>
      <c r="D23" s="3" t="s">
        <v>115</v>
      </c>
      <c r="E23" s="3">
        <v>1</v>
      </c>
      <c r="F23" s="13" t="s">
        <v>116</v>
      </c>
      <c r="G23" s="4" t="s">
        <v>3</v>
      </c>
      <c r="H23" s="3"/>
      <c r="I23" s="3"/>
    </row>
    <row r="24" spans="1:9" s="6" customFormat="1" ht="38.25" customHeight="1">
      <c r="A24" s="3">
        <v>1021</v>
      </c>
      <c r="B24" s="4" t="s">
        <v>318</v>
      </c>
      <c r="C24" s="3" t="s">
        <v>11</v>
      </c>
      <c r="D24" s="3" t="s">
        <v>336</v>
      </c>
      <c r="E24" s="3">
        <v>1</v>
      </c>
      <c r="F24" s="13" t="s">
        <v>120</v>
      </c>
      <c r="G24" s="4" t="s">
        <v>3</v>
      </c>
      <c r="H24" s="3"/>
      <c r="I24" s="3"/>
    </row>
    <row r="25" spans="1:9" s="6" customFormat="1" ht="39" customHeight="1">
      <c r="A25" s="3">
        <v>1022</v>
      </c>
      <c r="B25" s="4" t="s">
        <v>321</v>
      </c>
      <c r="C25" s="3" t="s">
        <v>11</v>
      </c>
      <c r="D25" s="3" t="s">
        <v>141</v>
      </c>
      <c r="E25" s="3">
        <v>1</v>
      </c>
      <c r="F25" s="13" t="s">
        <v>142</v>
      </c>
      <c r="G25" s="4" t="s">
        <v>3</v>
      </c>
      <c r="H25" s="3"/>
      <c r="I25" s="3"/>
    </row>
    <row r="26" spans="1:9" s="6" customFormat="1" ht="30.75" customHeight="1">
      <c r="A26" s="3">
        <v>1023</v>
      </c>
      <c r="B26" s="4" t="s">
        <v>320</v>
      </c>
      <c r="C26" s="3" t="s">
        <v>11</v>
      </c>
      <c r="D26" s="3" t="s">
        <v>127</v>
      </c>
      <c r="E26" s="3">
        <v>1</v>
      </c>
      <c r="F26" s="13" t="s">
        <v>128</v>
      </c>
      <c r="G26" s="4" t="s">
        <v>3</v>
      </c>
      <c r="H26" s="3"/>
      <c r="I26" s="3" t="s">
        <v>329</v>
      </c>
    </row>
    <row r="27" spans="1:9" s="6" customFormat="1" ht="45.75" customHeight="1">
      <c r="A27" s="3">
        <v>1024</v>
      </c>
      <c r="B27" s="4" t="s">
        <v>320</v>
      </c>
      <c r="C27" s="3" t="s">
        <v>11</v>
      </c>
      <c r="D27" s="3" t="s">
        <v>131</v>
      </c>
      <c r="E27" s="3">
        <v>1</v>
      </c>
      <c r="F27" s="13" t="s">
        <v>132</v>
      </c>
      <c r="G27" s="4" t="s">
        <v>3</v>
      </c>
      <c r="H27" s="3" t="s">
        <v>12</v>
      </c>
      <c r="I27" s="3" t="s">
        <v>328</v>
      </c>
    </row>
    <row r="28" spans="1:9" s="6" customFormat="1" ht="47.25" customHeight="1">
      <c r="A28" s="3">
        <v>1025</v>
      </c>
      <c r="B28" s="4" t="s">
        <v>320</v>
      </c>
      <c r="C28" s="3" t="s">
        <v>11</v>
      </c>
      <c r="D28" s="3" t="s">
        <v>131</v>
      </c>
      <c r="E28" s="3">
        <v>1</v>
      </c>
      <c r="F28" s="13" t="s">
        <v>132</v>
      </c>
      <c r="G28" s="4" t="s">
        <v>3</v>
      </c>
      <c r="H28" s="3"/>
      <c r="I28" s="3" t="s">
        <v>328</v>
      </c>
    </row>
    <row r="29" spans="1:9" s="6" customFormat="1" ht="30.75" customHeight="1">
      <c r="A29" s="3">
        <v>1026</v>
      </c>
      <c r="B29" s="4" t="s">
        <v>322</v>
      </c>
      <c r="C29" s="3" t="s">
        <v>11</v>
      </c>
      <c r="D29" s="3" t="s">
        <v>136</v>
      </c>
      <c r="E29" s="3">
        <v>2</v>
      </c>
      <c r="F29" s="13" t="s">
        <v>137</v>
      </c>
      <c r="G29" s="4" t="s">
        <v>3</v>
      </c>
      <c r="H29" s="3"/>
      <c r="I29" s="3"/>
    </row>
    <row r="30" spans="1:9" s="6" customFormat="1" ht="30.75" customHeight="1">
      <c r="A30" s="3">
        <v>1027</v>
      </c>
      <c r="B30" s="4" t="s">
        <v>322</v>
      </c>
      <c r="C30" s="3" t="s">
        <v>11</v>
      </c>
      <c r="D30" s="3" t="s">
        <v>257</v>
      </c>
      <c r="E30" s="3">
        <v>2</v>
      </c>
      <c r="F30" s="21" t="s">
        <v>258</v>
      </c>
      <c r="G30" s="21" t="s">
        <v>217</v>
      </c>
      <c r="H30" s="3" t="s">
        <v>286</v>
      </c>
      <c r="I30" s="3"/>
    </row>
    <row r="31" spans="1:9" s="6" customFormat="1" ht="54.75" customHeight="1">
      <c r="A31" s="3">
        <v>1028</v>
      </c>
      <c r="B31" s="4" t="s">
        <v>323</v>
      </c>
      <c r="C31" s="3" t="s">
        <v>326</v>
      </c>
      <c r="D31" s="97" t="s">
        <v>145</v>
      </c>
      <c r="E31" s="3">
        <v>1</v>
      </c>
      <c r="F31" s="97" t="s">
        <v>337</v>
      </c>
      <c r="G31" s="21" t="s">
        <v>327</v>
      </c>
      <c r="H31" s="3"/>
      <c r="I31" s="3"/>
    </row>
    <row r="32" spans="1:9" s="6" customFormat="1" ht="45" customHeight="1">
      <c r="A32" s="3">
        <v>1029</v>
      </c>
      <c r="B32" s="4" t="s">
        <v>323</v>
      </c>
      <c r="C32" s="3" t="s">
        <v>326</v>
      </c>
      <c r="D32" s="99" t="s">
        <v>338</v>
      </c>
      <c r="E32" s="98">
        <v>1</v>
      </c>
      <c r="F32" s="97" t="s">
        <v>339</v>
      </c>
      <c r="G32" s="21" t="s">
        <v>327</v>
      </c>
      <c r="H32" s="3"/>
      <c r="I32" s="3" t="s">
        <v>330</v>
      </c>
    </row>
    <row r="33" spans="1:9" ht="30.75" customHeight="1">
      <c r="A33" s="3">
        <v>1030</v>
      </c>
      <c r="B33" s="4" t="s">
        <v>323</v>
      </c>
      <c r="C33" s="3" t="s">
        <v>326</v>
      </c>
      <c r="D33" s="3" t="s">
        <v>265</v>
      </c>
      <c r="E33" s="3">
        <v>1</v>
      </c>
      <c r="F33" s="61" t="s">
        <v>266</v>
      </c>
      <c r="G33" s="61" t="s">
        <v>267</v>
      </c>
      <c r="H33" s="3" t="s">
        <v>286</v>
      </c>
      <c r="I33" s="3"/>
    </row>
    <row r="34" spans="1:9" ht="42" customHeight="1">
      <c r="A34" s="3">
        <v>1031</v>
      </c>
      <c r="B34" s="4" t="s">
        <v>324</v>
      </c>
      <c r="C34" s="3" t="s">
        <v>326</v>
      </c>
      <c r="D34" s="3" t="s">
        <v>162</v>
      </c>
      <c r="E34" s="3">
        <v>1</v>
      </c>
      <c r="F34" s="16" t="s">
        <v>163</v>
      </c>
      <c r="G34" s="4" t="s">
        <v>3</v>
      </c>
      <c r="H34" s="3" t="s">
        <v>12</v>
      </c>
      <c r="I34" s="3"/>
    </row>
    <row r="35" spans="1:9" ht="45.75" customHeight="1">
      <c r="A35" s="3">
        <v>1032</v>
      </c>
      <c r="B35" s="4" t="s">
        <v>324</v>
      </c>
      <c r="C35" s="3" t="s">
        <v>326</v>
      </c>
      <c r="D35" s="3" t="s">
        <v>340</v>
      </c>
      <c r="E35" s="3">
        <v>1</v>
      </c>
      <c r="F35" s="22" t="s">
        <v>341</v>
      </c>
      <c r="G35" s="5" t="s">
        <v>3</v>
      </c>
      <c r="H35" s="3"/>
      <c r="I35" s="3"/>
    </row>
    <row r="36" spans="1:9" ht="36" customHeight="1">
      <c r="A36" s="3">
        <v>1033</v>
      </c>
      <c r="B36" s="4" t="s">
        <v>325</v>
      </c>
      <c r="C36" s="3" t="s">
        <v>326</v>
      </c>
      <c r="D36" s="3" t="s">
        <v>180</v>
      </c>
      <c r="E36" s="3">
        <v>1</v>
      </c>
      <c r="F36" s="13" t="s">
        <v>181</v>
      </c>
      <c r="G36" s="5" t="s">
        <v>3</v>
      </c>
      <c r="H36" s="3"/>
      <c r="I36" s="3"/>
    </row>
    <row r="37" spans="1:9" ht="34.5" customHeight="1">
      <c r="A37" s="3">
        <v>1034</v>
      </c>
      <c r="B37" s="3" t="s">
        <v>182</v>
      </c>
      <c r="C37" s="3" t="s">
        <v>309</v>
      </c>
      <c r="D37" s="3" t="s">
        <v>184</v>
      </c>
      <c r="E37" s="3">
        <v>1</v>
      </c>
      <c r="F37" s="13" t="s">
        <v>185</v>
      </c>
      <c r="G37" s="5" t="s">
        <v>3</v>
      </c>
      <c r="H37" s="3"/>
      <c r="I37" s="3" t="s">
        <v>186</v>
      </c>
    </row>
    <row r="38" spans="1:9" ht="32.25" customHeight="1">
      <c r="A38" s="3">
        <v>1035</v>
      </c>
      <c r="B38" s="3" t="s">
        <v>278</v>
      </c>
      <c r="C38" s="3" t="s">
        <v>309</v>
      </c>
      <c r="D38" s="3" t="s">
        <v>281</v>
      </c>
      <c r="E38" s="3">
        <v>1</v>
      </c>
      <c r="F38" s="16" t="s">
        <v>282</v>
      </c>
      <c r="G38" s="5" t="s">
        <v>3</v>
      </c>
      <c r="H38" s="3" t="s">
        <v>286</v>
      </c>
      <c r="I38" s="3"/>
    </row>
    <row r="39" spans="1:9">
      <c r="B39" s="86"/>
      <c r="C39" s="8"/>
      <c r="D39" s="87"/>
      <c r="E39" s="88"/>
      <c r="F39" s="86"/>
      <c r="G39" s="8"/>
      <c r="I39" s="86"/>
    </row>
    <row r="40" spans="1:9" ht="30" customHeight="1">
      <c r="B40" s="105" t="s">
        <v>13</v>
      </c>
      <c r="C40" s="105"/>
      <c r="D40" s="105"/>
      <c r="E40" s="105"/>
      <c r="F40" s="105"/>
      <c r="G40" s="105"/>
      <c r="H40" s="105"/>
      <c r="I40" s="105"/>
    </row>
  </sheetData>
  <autoFilter ref="A3:I40"/>
  <mergeCells count="9">
    <mergeCell ref="B40:I40"/>
    <mergeCell ref="A1:I1"/>
    <mergeCell ref="A2:A3"/>
    <mergeCell ref="B2:B3"/>
    <mergeCell ref="C2:C3"/>
    <mergeCell ref="D2:D3"/>
    <mergeCell ref="E2:E3"/>
    <mergeCell ref="F2:H2"/>
    <mergeCell ref="I2:I3"/>
  </mergeCells>
  <phoneticPr fontId="3" type="noConversion"/>
  <printOptions horizontalCentered="1"/>
  <pageMargins left="0.39370078740157483" right="0.39370078740157483" top="0.59055118110236227" bottom="0.5118110236220472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6" sqref="G6"/>
    </sheetView>
  </sheetViews>
  <sheetFormatPr defaultRowHeight="13.5"/>
  <sheetData>
    <row r="1" spans="1:7" ht="24">
      <c r="A1" s="92" t="s">
        <v>287</v>
      </c>
      <c r="B1">
        <v>1</v>
      </c>
      <c r="F1" s="11" t="s">
        <v>29</v>
      </c>
      <c r="G1">
        <v>1</v>
      </c>
    </row>
    <row r="2" spans="1:7">
      <c r="A2" s="92" t="s">
        <v>288</v>
      </c>
      <c r="B2">
        <v>2</v>
      </c>
      <c r="F2" s="74" t="s">
        <v>35</v>
      </c>
      <c r="G2">
        <v>2</v>
      </c>
    </row>
    <row r="3" spans="1:7" ht="36">
      <c r="A3" s="92" t="s">
        <v>289</v>
      </c>
      <c r="B3">
        <v>3</v>
      </c>
      <c r="F3" s="11" t="s">
        <v>47</v>
      </c>
      <c r="G3">
        <v>3</v>
      </c>
    </row>
    <row r="4" spans="1:7" ht="24">
      <c r="A4" s="92" t="s">
        <v>290</v>
      </c>
      <c r="B4">
        <v>4</v>
      </c>
      <c r="F4" s="11" t="s">
        <v>51</v>
      </c>
      <c r="G4">
        <v>4</v>
      </c>
    </row>
    <row r="5" spans="1:7" ht="24">
      <c r="A5" s="92" t="s">
        <v>291</v>
      </c>
      <c r="B5">
        <v>5</v>
      </c>
      <c r="F5" s="11" t="s">
        <v>55</v>
      </c>
      <c r="G5">
        <v>5</v>
      </c>
    </row>
    <row r="6" spans="1:7">
      <c r="A6" s="92" t="s">
        <v>199</v>
      </c>
      <c r="B6">
        <v>6</v>
      </c>
      <c r="F6" s="11" t="s">
        <v>59</v>
      </c>
      <c r="G6">
        <v>6</v>
      </c>
    </row>
    <row r="7" spans="1:7">
      <c r="A7" s="92" t="s">
        <v>203</v>
      </c>
      <c r="B7">
        <v>7</v>
      </c>
      <c r="F7" s="74" t="s">
        <v>66</v>
      </c>
      <c r="G7">
        <v>7</v>
      </c>
    </row>
    <row r="8" spans="1:7" ht="24">
      <c r="A8" s="92" t="s">
        <v>292</v>
      </c>
      <c r="B8">
        <v>8</v>
      </c>
      <c r="F8" s="74" t="s">
        <v>74</v>
      </c>
      <c r="G8">
        <v>8</v>
      </c>
    </row>
    <row r="9" spans="1:7" ht="36">
      <c r="A9" s="92" t="s">
        <v>293</v>
      </c>
      <c r="B9">
        <v>9</v>
      </c>
      <c r="F9" s="78" t="s">
        <v>91</v>
      </c>
      <c r="G9">
        <v>9</v>
      </c>
    </row>
    <row r="10" spans="1:7" ht="24">
      <c r="A10" s="92" t="s">
        <v>294</v>
      </c>
      <c r="B10">
        <v>10</v>
      </c>
      <c r="F10" s="79" t="s">
        <v>99</v>
      </c>
      <c r="G10">
        <v>10</v>
      </c>
    </row>
    <row r="11" spans="1:7">
      <c r="A11" s="92" t="s">
        <v>295</v>
      </c>
      <c r="B11">
        <v>11</v>
      </c>
      <c r="F11" s="19" t="s">
        <v>109</v>
      </c>
      <c r="G11">
        <v>11</v>
      </c>
    </row>
    <row r="12" spans="1:7" ht="24">
      <c r="A12" s="92" t="s">
        <v>296</v>
      </c>
      <c r="B12">
        <v>12</v>
      </c>
      <c r="F12" s="78" t="s">
        <v>113</v>
      </c>
      <c r="G12">
        <v>12</v>
      </c>
    </row>
    <row r="13" spans="1:7" ht="24">
      <c r="A13" s="92" t="s">
        <v>297</v>
      </c>
      <c r="B13">
        <v>13</v>
      </c>
      <c r="F13" s="79" t="s">
        <v>125</v>
      </c>
      <c r="G13">
        <v>13</v>
      </c>
    </row>
    <row r="14" spans="1:7">
      <c r="A14" s="92" t="s">
        <v>251</v>
      </c>
      <c r="B14">
        <v>14</v>
      </c>
      <c r="F14" s="94" t="s">
        <v>134</v>
      </c>
      <c r="G14">
        <v>14</v>
      </c>
    </row>
    <row r="15" spans="1:7" ht="24">
      <c r="A15" s="92" t="s">
        <v>298</v>
      </c>
      <c r="B15">
        <v>15</v>
      </c>
      <c r="F15" s="19" t="s">
        <v>138</v>
      </c>
      <c r="G15">
        <v>15</v>
      </c>
    </row>
    <row r="16" spans="1:7" ht="36">
      <c r="A16" s="92" t="s">
        <v>299</v>
      </c>
      <c r="B16">
        <v>16</v>
      </c>
      <c r="F16" s="74" t="s">
        <v>143</v>
      </c>
      <c r="G16">
        <v>16</v>
      </c>
    </row>
    <row r="17" spans="1:7">
      <c r="A17" s="92" t="s">
        <v>300</v>
      </c>
      <c r="B17">
        <v>17</v>
      </c>
      <c r="F17" s="74" t="s">
        <v>161</v>
      </c>
      <c r="G17">
        <v>17</v>
      </c>
    </row>
    <row r="18" spans="1:7" ht="24">
      <c r="A18" s="92" t="s">
        <v>301</v>
      </c>
      <c r="B18">
        <v>18</v>
      </c>
      <c r="F18" s="78" t="s">
        <v>175</v>
      </c>
      <c r="G18">
        <v>18</v>
      </c>
    </row>
    <row r="19" spans="1:7">
      <c r="A19" s="92" t="s">
        <v>302</v>
      </c>
      <c r="B19">
        <v>19</v>
      </c>
      <c r="F19" s="93" t="s">
        <v>182</v>
      </c>
      <c r="G19">
        <v>19</v>
      </c>
    </row>
    <row r="20" spans="1:7" ht="24">
      <c r="A20" s="92" t="s">
        <v>303</v>
      </c>
      <c r="B20">
        <v>20</v>
      </c>
      <c r="F20" s="95"/>
    </row>
    <row r="21" spans="1:7" ht="24">
      <c r="A21" s="92" t="s">
        <v>304</v>
      </c>
      <c r="B21">
        <v>21</v>
      </c>
    </row>
    <row r="22" spans="1:7" ht="24">
      <c r="A22" s="92" t="s">
        <v>305</v>
      </c>
      <c r="B22">
        <v>22</v>
      </c>
    </row>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博士后、留学回国、特需紧缺</vt:lpstr>
      <vt:lpstr>应届生</vt:lpstr>
      <vt:lpstr>博士和留学回国</vt:lpstr>
      <vt:lpstr>Sheet3</vt:lpstr>
      <vt:lpstr>博士和留学回国!Print_Titles</vt:lpstr>
      <vt:lpstr>博士后、留学回国、特需紧缺!Print_Titles</vt:lpstr>
      <vt:lpstr>应届生!Print_Titles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2018-11-22T06:33:17Z</dcterms:modified>
</cp:coreProperties>
</file>